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5600" windowHeight="8265"/>
  </bookViews>
  <sheets>
    <sheet name="Calendário 10-11" sheetId="2" r:id="rId1"/>
    <sheet name="Distribuição Piscinas 10-11" sheetId="1" r:id="rId2"/>
  </sheets>
  <definedNames>
    <definedName name="_xlnm.Print_Area" localSheetId="0">'Calendário 10-11'!$A$1:$AR$82</definedName>
    <definedName name="_xlnm.Print_Area" localSheetId="1">'Distribuição Piscinas 10-11'!$A$1:$Q$51</definedName>
  </definedNames>
  <calcPr calcId="145621"/>
</workbook>
</file>

<file path=xl/calcChain.xml><?xml version="1.0" encoding="utf-8"?>
<calcChain xmlns="http://schemas.openxmlformats.org/spreadsheetml/2006/main">
  <c r="I72" i="2" l="1"/>
  <c r="J72" i="2" s="1"/>
  <c r="K72" i="2" s="1"/>
  <c r="L72" i="2" s="1"/>
  <c r="M72" i="2" s="1"/>
  <c r="G65" i="2"/>
  <c r="H65" i="2" s="1"/>
  <c r="I65" i="2" s="1"/>
  <c r="J65" i="2" s="1"/>
  <c r="K65" i="2" s="1"/>
  <c r="L65" i="2" s="1"/>
  <c r="M65" i="2" s="1"/>
  <c r="AN58" i="2"/>
  <c r="AO58" i="2" s="1"/>
  <c r="I51" i="2"/>
  <c r="J51" i="2" s="1"/>
  <c r="K51" i="2" s="1"/>
  <c r="L51" i="2" s="1"/>
  <c r="M51" i="2" s="1"/>
  <c r="AP45" i="2"/>
  <c r="AQ45" i="2" s="1"/>
  <c r="AM39" i="2"/>
  <c r="AN39" i="2" s="1"/>
  <c r="AN33" i="2"/>
  <c r="AM33" i="2"/>
  <c r="G26" i="2"/>
  <c r="H26" i="2" s="1"/>
  <c r="I26" i="2" s="1"/>
  <c r="J26" i="2" s="1"/>
  <c r="K26" i="2" s="1"/>
  <c r="L26" i="2" s="1"/>
  <c r="M26" i="2" s="1"/>
  <c r="AL12" i="2"/>
  <c r="AM12" i="2" s="1"/>
  <c r="AP6" i="2"/>
  <c r="AQ6" i="2" s="1"/>
  <c r="J12" i="2" l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K12" i="2" s="1"/>
  <c r="K33" i="2" l="1"/>
  <c r="L33" i="2" s="1"/>
  <c r="M33" i="2" s="1"/>
  <c r="M78" i="2" l="1"/>
  <c r="N78" i="2" s="1"/>
  <c r="O78" i="2" s="1"/>
  <c r="P78" i="2" s="1"/>
  <c r="Q78" i="2" s="1"/>
  <c r="R78" i="2" s="1"/>
  <c r="S78" i="2" s="1"/>
  <c r="T78" i="2" s="1"/>
  <c r="U78" i="2" s="1"/>
  <c r="V78" i="2" s="1"/>
  <c r="W78" i="2" s="1"/>
  <c r="X78" i="2" s="1"/>
  <c r="Y78" i="2" s="1"/>
  <c r="Z78" i="2" s="1"/>
  <c r="AA78" i="2" s="1"/>
  <c r="AB78" i="2" s="1"/>
  <c r="AC78" i="2" s="1"/>
  <c r="AD78" i="2" s="1"/>
  <c r="AE78" i="2" s="1"/>
  <c r="AF78" i="2" s="1"/>
  <c r="AG78" i="2" s="1"/>
  <c r="AH78" i="2" s="1"/>
  <c r="AI78" i="2" s="1"/>
  <c r="N39" i="2" l="1"/>
  <c r="O39" i="2" s="1"/>
  <c r="P39" i="2" s="1"/>
  <c r="Q39" i="2" s="1"/>
  <c r="R39" i="2" s="1"/>
  <c r="S39" i="2" s="1"/>
  <c r="T39" i="2" s="1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AE39" i="2" s="1"/>
  <c r="AF39" i="2" s="1"/>
  <c r="AG39" i="2" s="1"/>
  <c r="AH39" i="2" s="1"/>
  <c r="AI39" i="2" s="1"/>
  <c r="AJ39" i="2" s="1"/>
  <c r="AK39" i="2" s="1"/>
  <c r="AL39" i="2" s="1"/>
  <c r="AK51" i="2" l="1"/>
  <c r="AL51" i="2" s="1"/>
  <c r="N26" i="2"/>
  <c r="O26" i="2" s="1"/>
  <c r="P26" i="2" s="1"/>
  <c r="Q26" i="2" s="1"/>
  <c r="R26" i="2" s="1"/>
  <c r="S26" i="2" s="1"/>
  <c r="T26" i="2" s="1"/>
  <c r="U26" i="2" s="1"/>
  <c r="V26" i="2" s="1"/>
  <c r="Q6" i="2" l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  <c r="AN6" i="2" s="1"/>
  <c r="AO6" i="2" s="1"/>
  <c r="M19" i="2"/>
  <c r="N19" i="2" s="1"/>
  <c r="O19" i="2" s="1"/>
  <c r="P19" i="2" s="1"/>
  <c r="Q19" i="2" s="1"/>
  <c r="R19" i="2" s="1"/>
  <c r="S19" i="2" s="1"/>
  <c r="T19" i="2" s="1"/>
  <c r="W19" i="2" s="1"/>
  <c r="X19" i="2" s="1"/>
  <c r="Y19" i="2" s="1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 s="1"/>
  <c r="AL19" i="2" s="1"/>
  <c r="AM19" i="2" s="1"/>
  <c r="AN19" i="2" s="1"/>
  <c r="AO19" i="2" s="1"/>
  <c r="W26" i="2"/>
  <c r="X26" i="2" s="1"/>
  <c r="Y26" i="2" s="1"/>
  <c r="Z26" i="2" s="1"/>
  <c r="AA26" i="2" s="1"/>
  <c r="AB26" i="2" s="1"/>
  <c r="AC26" i="2" s="1"/>
  <c r="AD26" i="2" s="1"/>
  <c r="AE26" i="2" s="1"/>
  <c r="AF26" i="2" s="1"/>
  <c r="AG26" i="2" s="1"/>
  <c r="AH26" i="2" s="1"/>
  <c r="AI26" i="2" s="1"/>
  <c r="AJ26" i="2" s="1"/>
  <c r="AK26" i="2" s="1"/>
  <c r="N33" i="2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AH33" i="2" s="1"/>
  <c r="AI33" i="2" s="1"/>
  <c r="AJ33" i="2" s="1"/>
  <c r="AK33" i="2" s="1"/>
  <c r="AL33" i="2" s="1"/>
  <c r="N45" i="2"/>
  <c r="O45" i="2" s="1"/>
  <c r="P45" i="2" s="1"/>
  <c r="Q45" i="2" s="1"/>
  <c r="R45" i="2" s="1"/>
  <c r="S45" i="2" s="1"/>
  <c r="T45" i="2" s="1"/>
  <c r="U45" i="2" s="1"/>
  <c r="V45" i="2" s="1"/>
  <c r="W45" i="2" s="1"/>
  <c r="X45" i="2" s="1"/>
  <c r="Y45" i="2" s="1"/>
  <c r="Z45" i="2" s="1"/>
  <c r="AA45" i="2" s="1"/>
  <c r="AB45" i="2" s="1"/>
  <c r="AC45" i="2" s="1"/>
  <c r="AD45" i="2" s="1"/>
  <c r="AE45" i="2" s="1"/>
  <c r="AF45" i="2" s="1"/>
  <c r="AG45" i="2" s="1"/>
  <c r="AH45" i="2" s="1"/>
  <c r="AI45" i="2" s="1"/>
  <c r="AJ45" i="2" s="1"/>
  <c r="AK45" i="2" s="1"/>
  <c r="AL45" i="2" s="1"/>
  <c r="AM45" i="2" s="1"/>
  <c r="AN45" i="2" s="1"/>
  <c r="AO45" i="2" s="1"/>
  <c r="P51" i="2"/>
  <c r="Q51" i="2" s="1"/>
  <c r="R51" i="2" s="1"/>
  <c r="S51" i="2" s="1"/>
  <c r="T51" i="2" s="1"/>
  <c r="U51" i="2" s="1"/>
  <c r="V51" i="2" s="1"/>
  <c r="W51" i="2" s="1"/>
  <c r="X51" i="2" s="1"/>
  <c r="Y51" i="2" s="1"/>
  <c r="Z51" i="2" s="1"/>
  <c r="AA51" i="2" s="1"/>
  <c r="AB51" i="2" s="1"/>
  <c r="AC51" i="2" s="1"/>
  <c r="AD51" i="2" s="1"/>
  <c r="AE51" i="2" s="1"/>
  <c r="AF51" i="2" s="1"/>
  <c r="AG51" i="2" s="1"/>
  <c r="AH51" i="2" s="1"/>
  <c r="AI51" i="2" s="1"/>
  <c r="L58" i="2"/>
  <c r="M58" i="2" s="1"/>
  <c r="N58" i="2" s="1"/>
  <c r="O58" i="2" s="1"/>
  <c r="P58" i="2" s="1"/>
  <c r="Q58" i="2" s="1"/>
  <c r="R58" i="2" s="1"/>
  <c r="S58" i="2" s="1"/>
  <c r="T58" i="2" s="1"/>
  <c r="U58" i="2" s="1"/>
  <c r="V58" i="2" s="1"/>
  <c r="W58" i="2" s="1"/>
  <c r="X58" i="2" s="1"/>
  <c r="Y58" i="2" s="1"/>
  <c r="Z58" i="2" s="1"/>
  <c r="AA58" i="2" s="1"/>
  <c r="AB58" i="2" s="1"/>
  <c r="AC58" i="2" s="1"/>
  <c r="AD58" i="2" s="1"/>
  <c r="AE58" i="2" s="1"/>
  <c r="AF58" i="2" s="1"/>
  <c r="AG58" i="2" s="1"/>
  <c r="AH58" i="2" s="1"/>
  <c r="AI58" i="2" s="1"/>
  <c r="AJ58" i="2" s="1"/>
  <c r="AK58" i="2" s="1"/>
  <c r="AL58" i="2" s="1"/>
  <c r="AM58" i="2" s="1"/>
  <c r="N65" i="2"/>
  <c r="O65" i="2" s="1"/>
  <c r="P65" i="2" s="1"/>
  <c r="Q65" i="2" s="1"/>
  <c r="R65" i="2" s="1"/>
  <c r="S65" i="2" s="1"/>
  <c r="T65" i="2" s="1"/>
  <c r="U65" i="2" s="1"/>
  <c r="V65" i="2" s="1"/>
  <c r="W65" i="2" s="1"/>
  <c r="X65" i="2" s="1"/>
  <c r="Y65" i="2" s="1"/>
  <c r="Z65" i="2" s="1"/>
  <c r="AA65" i="2" s="1"/>
  <c r="AB65" i="2" s="1"/>
  <c r="AC65" i="2" s="1"/>
  <c r="AD65" i="2" s="1"/>
  <c r="AE65" i="2" s="1"/>
  <c r="AF65" i="2" s="1"/>
  <c r="AG65" i="2" s="1"/>
  <c r="AH65" i="2" s="1"/>
  <c r="AI65" i="2" s="1"/>
  <c r="AJ65" i="2" s="1"/>
  <c r="O72" i="2"/>
  <c r="P72" i="2" s="1"/>
  <c r="Q72" i="2" s="1"/>
  <c r="R72" i="2" s="1"/>
  <c r="S72" i="2" s="1"/>
  <c r="T72" i="2" s="1"/>
  <c r="U72" i="2" s="1"/>
  <c r="V72" i="2" s="1"/>
  <c r="W72" i="2" s="1"/>
  <c r="X72" i="2" s="1"/>
  <c r="Y72" i="2" s="1"/>
  <c r="Z72" i="2" s="1"/>
  <c r="AA72" i="2" s="1"/>
  <c r="AB72" i="2" s="1"/>
  <c r="AC72" i="2" s="1"/>
  <c r="AD72" i="2" s="1"/>
  <c r="AE72" i="2" s="1"/>
  <c r="AF72" i="2" s="1"/>
  <c r="AG72" i="2" s="1"/>
  <c r="AH72" i="2" s="1"/>
  <c r="AI72" i="2" s="1"/>
  <c r="AJ72" i="2" s="1"/>
  <c r="AK72" i="2" s="1"/>
  <c r="AL72" i="2" s="1"/>
  <c r="AM72" i="2" s="1"/>
  <c r="AJ78" i="2"/>
  <c r="AK78" i="2" s="1"/>
  <c r="AL78" i="2" s="1"/>
  <c r="AM78" i="2" s="1"/>
</calcChain>
</file>

<file path=xl/sharedStrings.xml><?xml version="1.0" encoding="utf-8"?>
<sst xmlns="http://schemas.openxmlformats.org/spreadsheetml/2006/main" count="337" uniqueCount="213">
  <si>
    <t>Provas</t>
  </si>
  <si>
    <t>Local</t>
  </si>
  <si>
    <t>Datas Limite</t>
  </si>
  <si>
    <t>Data de Realização</t>
  </si>
  <si>
    <t>Sessões</t>
  </si>
  <si>
    <t>6ª Feira</t>
  </si>
  <si>
    <t>Sábado</t>
  </si>
  <si>
    <t>Domingo</t>
  </si>
  <si>
    <t>Inscrições</t>
  </si>
  <si>
    <t>Alterações</t>
  </si>
  <si>
    <t>M</t>
  </si>
  <si>
    <t>T</t>
  </si>
  <si>
    <t>Festival de Abertura Juv/Jun/Sen</t>
  </si>
  <si>
    <t>16-17 Outubro 2010</t>
  </si>
  <si>
    <t>X</t>
  </si>
  <si>
    <t>Festival de Abertura de Infantis</t>
  </si>
  <si>
    <t>CNA</t>
  </si>
  <si>
    <t>23-24 Outubro 2010</t>
  </si>
  <si>
    <t>Festival de Abertura de Cadetes</t>
  </si>
  <si>
    <t>CORROIOS-ANS</t>
  </si>
  <si>
    <t>30 e 31 de Outubro 2010</t>
  </si>
  <si>
    <t>Campeonatos Regionais Abs. de Lisboa - PC</t>
  </si>
  <si>
    <t>SAD</t>
  </si>
  <si>
    <t>19 a 21 Novembro 2010</t>
  </si>
  <si>
    <t>Festival de Natal de Cadetes</t>
  </si>
  <si>
    <t>CNN</t>
  </si>
  <si>
    <t>4 e 5 de Dezembro de 2010</t>
  </si>
  <si>
    <t>Torneio Reg. de Fundo de Infantis e Juvenis</t>
  </si>
  <si>
    <t>ABVE</t>
  </si>
  <si>
    <t>11-12 Dezembro 2010</t>
  </si>
  <si>
    <t>Festival de Janeiro de Absolutos</t>
  </si>
  <si>
    <t>Festival de Preparação de Masters</t>
  </si>
  <si>
    <t>Festival Regional de Clubes de Cadetes</t>
  </si>
  <si>
    <t>Abóboda</t>
  </si>
  <si>
    <t>Festival de Janeiro de Infantis</t>
  </si>
  <si>
    <t>29 e 30 de Janeiro de 2011</t>
  </si>
  <si>
    <t>XIV Meeting Internacional Estoril</t>
  </si>
  <si>
    <t>12 e 13 de Fevereiro de 2011</t>
  </si>
  <si>
    <t>(X)</t>
  </si>
  <si>
    <t>II Meeting Internacional Lisboa</t>
  </si>
  <si>
    <t>Jamor</t>
  </si>
  <si>
    <t>19 e 20 de Fevereiro de 2011</t>
  </si>
  <si>
    <t>Campeonatos Regionais de Infantis</t>
  </si>
  <si>
    <t>Pinhal Novo</t>
  </si>
  <si>
    <t>19 a 21 de Fevereiro de 2011</t>
  </si>
  <si>
    <t>Torneio Nadador Completo de Cadetes</t>
  </si>
  <si>
    <t>SLB</t>
  </si>
  <si>
    <t>5 e 6 de Março de 2011</t>
  </si>
  <si>
    <t>Campeonatos Regionais Juv/ un/Sen e Open Lx</t>
  </si>
  <si>
    <t>EUL</t>
  </si>
  <si>
    <t>Campeonatos Nacionais de Juvenis</t>
  </si>
  <si>
    <t>25 a 27 de Março de 2011</t>
  </si>
  <si>
    <t>Torneio Regional de Clubes de Infantis</t>
  </si>
  <si>
    <t>9 e 10 de Abril de 2011</t>
  </si>
  <si>
    <t>Festival Regional Meio Fundo e Fundo  Cadetes</t>
  </si>
  <si>
    <t>GESLOURES</t>
  </si>
  <si>
    <t>16 e 17 de Abril de 2011</t>
  </si>
  <si>
    <t>Torneio Nadador Completo Infantis/Juvenis</t>
  </si>
  <si>
    <t>14 e 15 de Maio de 2011</t>
  </si>
  <si>
    <t>Torneio Preparação de Infantis/Juvenis</t>
  </si>
  <si>
    <t>21 e 22 de Maio de 2011</t>
  </si>
  <si>
    <t>Torneio de Velocidade de Absolutos</t>
  </si>
  <si>
    <t>22 de Maio de 2011</t>
  </si>
  <si>
    <t>Festival da Primavera de Cadetes</t>
  </si>
  <si>
    <t>28 e 29 de Maio de 2011</t>
  </si>
  <si>
    <t>Festival Junior/Pré-Junior</t>
  </si>
  <si>
    <t>Vila Franca de Xira</t>
  </si>
  <si>
    <t>18 e 19 de Junho de 2011</t>
  </si>
  <si>
    <t>Campeonatos Nacionais Masters - PL</t>
  </si>
  <si>
    <t>25 a 26 de Junho de 2011</t>
  </si>
  <si>
    <t>1 a 4 de Julho de 2011</t>
  </si>
  <si>
    <t>Festival Regional de Verão de Cadetes</t>
  </si>
  <si>
    <t>9 a 10 de Julho de 2011</t>
  </si>
  <si>
    <t>Campeonatos Absolutos de Lisboa PL</t>
  </si>
  <si>
    <t>15 a 17 de Julho de 2011</t>
  </si>
  <si>
    <t>Cedências</t>
  </si>
  <si>
    <t>CME-ABÓBODA</t>
  </si>
  <si>
    <t>CFB</t>
  </si>
  <si>
    <t>CMA-ALMADA</t>
  </si>
  <si>
    <t>CNS</t>
  </si>
  <si>
    <t>Corroios</t>
  </si>
  <si>
    <t>GESL</t>
  </si>
  <si>
    <t>1</t>
  </si>
  <si>
    <t>SCP</t>
  </si>
  <si>
    <t>SFUAP</t>
  </si>
  <si>
    <t>Camp. Abs. Portugal</t>
  </si>
  <si>
    <t>Camp. Nac. Juvenis</t>
  </si>
  <si>
    <t>Agosto</t>
  </si>
  <si>
    <t>Julho</t>
  </si>
  <si>
    <t>Junho</t>
  </si>
  <si>
    <t>Maio</t>
  </si>
  <si>
    <t>Abril</t>
  </si>
  <si>
    <t>Março</t>
  </si>
  <si>
    <t>Fevereiro</t>
  </si>
  <si>
    <t>Janeiro</t>
  </si>
  <si>
    <t>Dezembro</t>
  </si>
  <si>
    <t>\</t>
  </si>
  <si>
    <t>Novembro</t>
  </si>
  <si>
    <t>Outubro</t>
  </si>
  <si>
    <t>Setembro</t>
  </si>
  <si>
    <t>11 a 13 de Março de 2011</t>
  </si>
  <si>
    <t>15 e 16 de Janeiro de 2011</t>
  </si>
  <si>
    <t>Calendário Desportivo - Natação Pura - Época 2010/2011</t>
  </si>
  <si>
    <t>- Cadetes</t>
  </si>
  <si>
    <t>- Infantis</t>
  </si>
  <si>
    <t>- Juvenis</t>
  </si>
  <si>
    <t>- Jun e Sen</t>
  </si>
  <si>
    <t>- Masters</t>
  </si>
  <si>
    <t>JAMOR</t>
  </si>
  <si>
    <t>AA</t>
  </si>
  <si>
    <t>COIMBRA</t>
  </si>
  <si>
    <t>Meeting Internacional</t>
  </si>
  <si>
    <t>Reg Verão Cadetes</t>
  </si>
  <si>
    <t>Camp Nac Infantis</t>
  </si>
  <si>
    <t>Vª Fª XIRA</t>
  </si>
  <si>
    <t>Camp Inverno Lisboa</t>
  </si>
  <si>
    <t>Vª R. Sto António</t>
  </si>
  <si>
    <t>Fest Jan Inf/Juv</t>
  </si>
  <si>
    <t>PÓVOA VARZIM</t>
  </si>
  <si>
    <t>Meeting XIRA</t>
  </si>
  <si>
    <t>Baía</t>
  </si>
  <si>
    <t>Camp Regional Infantis PC</t>
  </si>
  <si>
    <t>Meet Intern Algarve</t>
  </si>
  <si>
    <t>FAMALICÃO</t>
  </si>
  <si>
    <t>SAD - ALGÉS</t>
  </si>
  <si>
    <t>ALGÉS</t>
  </si>
  <si>
    <t>ANL</t>
  </si>
  <si>
    <t>CNS- SETÚBAL</t>
  </si>
  <si>
    <t>Zonal Infantis</t>
  </si>
  <si>
    <t>CORROIOS</t>
  </si>
  <si>
    <t>Meet Vale Sousa</t>
  </si>
  <si>
    <t>FELGUEIRAS</t>
  </si>
  <si>
    <t>PORTO</t>
  </si>
  <si>
    <t>Meet Internacional</t>
  </si>
  <si>
    <r>
      <t xml:space="preserve">Camp Verão </t>
    </r>
    <r>
      <rPr>
        <b/>
        <sz val="10"/>
        <rFont val="Arial Black"/>
        <family val="2"/>
      </rPr>
      <t>Masters</t>
    </r>
  </si>
  <si>
    <t>LOULÉ</t>
  </si>
  <si>
    <t>- Absolutos</t>
  </si>
  <si>
    <t>- Nat. Adaptada</t>
  </si>
  <si>
    <t>- Intern.</t>
  </si>
  <si>
    <t>Ses</t>
  </si>
  <si>
    <t>Calendário Desportivo - 2018/19</t>
  </si>
  <si>
    <t>F Abert Inf</t>
  </si>
  <si>
    <t>F. Abert.</t>
  </si>
  <si>
    <t>Juv, Jun</t>
  </si>
  <si>
    <t>Sen</t>
  </si>
  <si>
    <t>SETÚBAL</t>
  </si>
  <si>
    <t>MANIQUE</t>
  </si>
  <si>
    <t>Qualific.</t>
  </si>
  <si>
    <t>3ª Divis.</t>
  </si>
  <si>
    <t>Trv</t>
  </si>
  <si>
    <t>Barca</t>
  </si>
  <si>
    <t>Pte. da</t>
  </si>
  <si>
    <t>F. Abert. Cadetes</t>
  </si>
  <si>
    <t>T. Nad. Compl. Inf.</t>
  </si>
  <si>
    <t>AHBE</t>
  </si>
  <si>
    <t>C. Reg. Abs. Lisboa PC</t>
  </si>
  <si>
    <t>T. Fundo Juvenis</t>
  </si>
  <si>
    <t>C. Nac.</t>
  </si>
  <si>
    <t>Clubes</t>
  </si>
  <si>
    <t>ABRAN.</t>
  </si>
  <si>
    <t>C. Nac. Clbs. 2ª Div.</t>
  </si>
  <si>
    <t>Sto. Ant. Cavaleir.</t>
  </si>
  <si>
    <t>Torregri 1</t>
  </si>
  <si>
    <t>Cadetes</t>
  </si>
  <si>
    <t>T. Zonal Juvenis</t>
  </si>
  <si>
    <t>TOMAR</t>
  </si>
  <si>
    <t>GESL.</t>
  </si>
  <si>
    <t>T Natal Inf</t>
  </si>
  <si>
    <t>C Nac Jun Sen PC</t>
  </si>
  <si>
    <t>ALAPRAIA - AHBE</t>
  </si>
  <si>
    <r>
      <t xml:space="preserve">T </t>
    </r>
    <r>
      <rPr>
        <b/>
        <sz val="11"/>
        <rFont val="Arial Black"/>
        <family val="2"/>
      </rPr>
      <t>Mast.</t>
    </r>
  </si>
  <si>
    <t>ESTÁGIO INFANT.</t>
  </si>
  <si>
    <t>F. Reg Clbs Cadetes</t>
  </si>
  <si>
    <t>T. V Tejo</t>
  </si>
  <si>
    <t>Abrant.</t>
  </si>
  <si>
    <t>Meet Internac. Lisboa</t>
  </si>
  <si>
    <r>
      <rPr>
        <b/>
        <sz val="11"/>
        <color theme="0"/>
        <rFont val="Arial Black"/>
        <family val="2"/>
      </rPr>
      <t>NA</t>
    </r>
    <r>
      <rPr>
        <b/>
        <sz val="11"/>
        <color theme="0"/>
        <rFont val="Arial"/>
        <family val="2"/>
      </rPr>
      <t xml:space="preserve"> - C N Inv Nat Adapt.</t>
    </r>
  </si>
  <si>
    <t>LOURES</t>
  </si>
  <si>
    <t>T Reg Clbs Infantis</t>
  </si>
  <si>
    <r>
      <t xml:space="preserve">Op. Inv Mast. - </t>
    </r>
    <r>
      <rPr>
        <b/>
        <sz val="11"/>
        <color rgb="FF0000FF"/>
        <rFont val="Arial"/>
        <family val="2"/>
      </rPr>
      <t>Mealhada</t>
    </r>
  </si>
  <si>
    <t>GUARDA</t>
  </si>
  <si>
    <t>P. Varz.</t>
  </si>
  <si>
    <t>TORREGRI 2, Cad A/B</t>
  </si>
  <si>
    <t>MANIQUE/CNN</t>
  </si>
  <si>
    <t>ESTÁGIO CAD. 1</t>
  </si>
  <si>
    <t>ESTÁGIO CAD. 2</t>
  </si>
  <si>
    <t>PINHAL NOVO</t>
  </si>
  <si>
    <t>C. Nac. Juv. Jun. Sen.</t>
  </si>
  <si>
    <t>C Nac Clbs 1ª Divisão</t>
  </si>
  <si>
    <t>F Nad Compl Cad.</t>
  </si>
  <si>
    <t xml:space="preserve">Encontro Nac Infantis </t>
  </si>
  <si>
    <t>- Meetings</t>
  </si>
  <si>
    <t>T. Funfo Inf</t>
  </si>
  <si>
    <t>Nad Compl Juv</t>
  </si>
  <si>
    <r>
      <rPr>
        <b/>
        <sz val="11"/>
        <rFont val="Arial Black"/>
        <family val="2"/>
      </rPr>
      <t>AA</t>
    </r>
    <r>
      <rPr>
        <b/>
        <sz val="11"/>
        <rFont val="Arial"/>
        <family val="2"/>
      </rPr>
      <t xml:space="preserve"> C L D</t>
    </r>
  </si>
  <si>
    <r>
      <t xml:space="preserve">T </t>
    </r>
    <r>
      <rPr>
        <b/>
        <sz val="11"/>
        <color theme="0"/>
        <rFont val="Arial Black"/>
        <family val="2"/>
      </rPr>
      <t>NA</t>
    </r>
    <r>
      <rPr>
        <b/>
        <sz val="11"/>
        <color theme="0"/>
        <rFont val="Arial"/>
        <family val="2"/>
      </rPr>
      <t xml:space="preserve"> ANL</t>
    </r>
  </si>
  <si>
    <r>
      <t xml:space="preserve">C Nac Verão </t>
    </r>
    <r>
      <rPr>
        <b/>
        <sz val="11"/>
        <color theme="0"/>
        <rFont val="Arial Black"/>
        <family val="2"/>
      </rPr>
      <t>NA</t>
    </r>
  </si>
  <si>
    <r>
      <rPr>
        <b/>
        <sz val="11"/>
        <rFont val="Arial Black"/>
        <family val="2"/>
      </rPr>
      <t>AA</t>
    </r>
    <r>
      <rPr>
        <b/>
        <sz val="11"/>
        <rFont val="Arial"/>
        <family val="2"/>
      </rPr>
      <t xml:space="preserve"> CN 5/7,5/10</t>
    </r>
  </si>
  <si>
    <r>
      <t xml:space="preserve">CN AA 1,5 </t>
    </r>
    <r>
      <rPr>
        <b/>
        <sz val="11"/>
        <rFont val="Arial Black"/>
        <family val="2"/>
      </rPr>
      <t>Master</t>
    </r>
  </si>
  <si>
    <r>
      <t xml:space="preserve">T Fun </t>
    </r>
    <r>
      <rPr>
        <b/>
        <sz val="11"/>
        <rFont val="Arial Black"/>
        <family val="2"/>
      </rPr>
      <t>Mt</t>
    </r>
  </si>
  <si>
    <t>R 1/2 F e Fundo Cad</t>
  </si>
  <si>
    <t>SCP - Alvalade</t>
  </si>
  <si>
    <t>TORREGRI 3</t>
  </si>
  <si>
    <t>Cad A e B</t>
  </si>
  <si>
    <t>T. Prepar.</t>
  </si>
  <si>
    <t>Infantis e</t>
  </si>
  <si>
    <t>Juvenis</t>
  </si>
  <si>
    <t>V F XIRA</t>
  </si>
  <si>
    <t>Reg Verão Cad</t>
  </si>
  <si>
    <t>SAD - Algés</t>
  </si>
  <si>
    <t>5 km</t>
  </si>
  <si>
    <r>
      <rPr>
        <b/>
        <sz val="11"/>
        <rFont val="Arial Black"/>
        <family val="2"/>
      </rPr>
      <t>AA</t>
    </r>
    <r>
      <rPr>
        <b/>
        <sz val="11"/>
        <rFont val="Arial"/>
        <family val="2"/>
      </rPr>
      <t xml:space="preserve"> C Ver</t>
    </r>
  </si>
  <si>
    <t>C Mst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</si>
</sst>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816]d/mmm/yy;@"/>
  </numFmts>
  <fonts count="46" x14ac:knownFonts="1">
    <font>
      <sz val="10"/>
      <name val="Arial"/>
    </font>
    <font>
      <sz val="10"/>
      <name val="Arial Narrow"/>
      <family val="2"/>
    </font>
    <font>
      <b/>
      <i/>
      <sz val="16"/>
      <name val="Arial Narrow"/>
      <family val="2"/>
    </font>
    <font>
      <b/>
      <i/>
      <sz val="12"/>
      <color rgb="FF00008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rgb="FF000080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333333"/>
      <name val="Tahoma"/>
      <family val="2"/>
    </font>
    <font>
      <b/>
      <sz val="10"/>
      <color rgb="FF333333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i/>
      <sz val="9"/>
      <color rgb="FF000080"/>
      <name val="Arial Narrow"/>
      <family val="2"/>
    </font>
    <font>
      <b/>
      <i/>
      <sz val="10"/>
      <color rgb="FF000080"/>
      <name val="Arial Narrow"/>
      <family val="2"/>
    </font>
    <font>
      <sz val="10"/>
      <color rgb="FF000080"/>
      <name val="Arial Narrow"/>
      <family val="2"/>
    </font>
    <font>
      <b/>
      <sz val="9"/>
      <color rgb="FF000080"/>
      <name val="Arial Narrow"/>
      <family val="2"/>
    </font>
    <font>
      <b/>
      <i/>
      <sz val="16"/>
      <color rgb="FF000080"/>
      <name val="Arial Narrow"/>
      <family val="2"/>
    </font>
    <font>
      <b/>
      <i/>
      <sz val="9"/>
      <color theme="5" tint="-0.249977111117893"/>
      <name val="Arial Narrow"/>
      <family val="2"/>
    </font>
    <font>
      <sz val="10"/>
      <color theme="5" tint="-0.249977111117893"/>
      <name val="Arial Narrow"/>
      <family val="2"/>
    </font>
    <font>
      <b/>
      <i/>
      <sz val="10"/>
      <color theme="5" tint="-0.249977111117893"/>
      <name val="Arial Narrow"/>
      <family val="2"/>
    </font>
    <font>
      <b/>
      <sz val="10"/>
      <color theme="5" tint="-0.249977111117893"/>
      <name val="Arial Narrow"/>
      <family val="2"/>
    </font>
    <font>
      <b/>
      <sz val="9"/>
      <color theme="5" tint="-0.249977111117893"/>
      <name val="Arial Narrow"/>
      <family val="2"/>
    </font>
    <font>
      <b/>
      <sz val="10"/>
      <color rgb="FFFF0000"/>
      <name val="Arial Narrow"/>
      <family val="2"/>
    </font>
    <font>
      <b/>
      <sz val="11"/>
      <name val="Arial"/>
      <family val="2"/>
    </font>
    <font>
      <b/>
      <sz val="10"/>
      <color rgb="FF0000FF"/>
      <name val="Arial Black"/>
      <family val="2"/>
    </font>
    <font>
      <sz val="10"/>
      <color rgb="FF0000FF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0"/>
      <name val="Arial"/>
      <family val="2"/>
    </font>
    <font>
      <b/>
      <sz val="10"/>
      <color theme="0"/>
      <name val="Arial Black"/>
      <family val="2"/>
    </font>
    <font>
      <b/>
      <sz val="11"/>
      <color rgb="FF0000FF"/>
      <name val="Arial Black"/>
      <family val="2"/>
    </font>
    <font>
      <b/>
      <sz val="11"/>
      <name val="Arial Black"/>
      <family val="2"/>
    </font>
    <font>
      <b/>
      <sz val="11"/>
      <color theme="0"/>
      <name val="Arial"/>
      <family val="2"/>
    </font>
    <font>
      <b/>
      <sz val="11"/>
      <color theme="0"/>
      <name val="Arial Black"/>
      <family val="2"/>
    </font>
    <font>
      <b/>
      <sz val="11"/>
      <color rgb="FF0000FF"/>
      <name val="Arial"/>
      <family val="2"/>
    </font>
    <font>
      <sz val="11"/>
      <color rgb="FF0000FF"/>
      <name val="Arial Black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66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/>
      <diagonal/>
    </border>
    <border>
      <left/>
      <right/>
      <top/>
      <bottom style="thin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9" fillId="0" borderId="0"/>
  </cellStyleXfs>
  <cellXfs count="64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4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3" borderId="16" xfId="0" quotePrefix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0" xfId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/>
    <xf numFmtId="0" fontId="12" fillId="0" borderId="0" xfId="1" applyFont="1" applyAlignment="1">
      <alignment horizontal="left" indent="1"/>
    </xf>
    <xf numFmtId="0" fontId="13" fillId="0" borderId="0" xfId="1" applyFont="1" applyFill="1" applyBorder="1" applyAlignment="1">
      <alignment horizontal="center"/>
    </xf>
    <xf numFmtId="0" fontId="9" fillId="4" borderId="1" xfId="1" applyFill="1" applyBorder="1" applyAlignment="1">
      <alignment horizontal="center"/>
    </xf>
    <xf numFmtId="0" fontId="9" fillId="4" borderId="1" xfId="1" applyFill="1" applyBorder="1" applyAlignment="1"/>
    <xf numFmtId="0" fontId="9" fillId="4" borderId="7" xfId="1" applyFill="1" applyBorder="1" applyAlignment="1">
      <alignment horizontal="center"/>
    </xf>
    <xf numFmtId="0" fontId="9" fillId="0" borderId="0" xfId="1" applyAlignment="1">
      <alignment horizontal="center" vertical="center"/>
    </xf>
    <xf numFmtId="0" fontId="9" fillId="4" borderId="0" xfId="1" applyFill="1" applyBorder="1" applyAlignment="1">
      <alignment horizontal="center" vertical="center"/>
    </xf>
    <xf numFmtId="164" fontId="13" fillId="0" borderId="17" xfId="1" applyNumberFormat="1" applyFont="1" applyFill="1" applyBorder="1" applyAlignment="1">
      <alignment horizontal="center" vertical="center"/>
    </xf>
    <xf numFmtId="164" fontId="13" fillId="0" borderId="18" xfId="1" applyNumberFormat="1" applyFont="1" applyFill="1" applyBorder="1" applyAlignment="1">
      <alignment horizontal="center" vertical="center"/>
    </xf>
    <xf numFmtId="164" fontId="13" fillId="0" borderId="7" xfId="1" applyNumberFormat="1" applyFont="1" applyFill="1" applyBorder="1" applyAlignment="1">
      <alignment horizontal="center" vertical="center"/>
    </xf>
    <xf numFmtId="164" fontId="13" fillId="0" borderId="17" xfId="1" applyNumberFormat="1" applyFont="1" applyFill="1" applyBorder="1" applyAlignment="1">
      <alignment vertical="center"/>
    </xf>
    <xf numFmtId="164" fontId="13" fillId="0" borderId="19" xfId="1" applyNumberFormat="1" applyFont="1" applyFill="1" applyBorder="1" applyAlignment="1">
      <alignment vertical="center"/>
    </xf>
    <xf numFmtId="164" fontId="13" fillId="0" borderId="20" xfId="1" applyNumberFormat="1" applyFont="1" applyFill="1" applyBorder="1" applyAlignment="1">
      <alignment horizontal="center" vertical="center"/>
    </xf>
    <xf numFmtId="164" fontId="13" fillId="0" borderId="19" xfId="1" applyNumberFormat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center" vertical="center"/>
    </xf>
    <xf numFmtId="0" fontId="9" fillId="4" borderId="22" xfId="1" applyFill="1" applyBorder="1" applyAlignment="1">
      <alignment horizontal="center" vertical="center"/>
    </xf>
    <xf numFmtId="164" fontId="13" fillId="0" borderId="23" xfId="1" applyNumberFormat="1" applyFont="1" applyFill="1" applyBorder="1" applyAlignment="1">
      <alignment horizontal="center" vertical="center"/>
    </xf>
    <xf numFmtId="164" fontId="13" fillId="0" borderId="24" xfId="1" applyNumberFormat="1" applyFont="1" applyFill="1" applyBorder="1" applyAlignment="1">
      <alignment horizontal="center" vertical="center"/>
    </xf>
    <xf numFmtId="164" fontId="13" fillId="0" borderId="22" xfId="1" applyNumberFormat="1" applyFont="1" applyFill="1" applyBorder="1" applyAlignment="1">
      <alignment horizontal="center" vertical="center"/>
    </xf>
    <xf numFmtId="164" fontId="13" fillId="0" borderId="25" xfId="1" applyNumberFormat="1" applyFont="1" applyFill="1" applyBorder="1" applyAlignment="1">
      <alignment horizontal="center" vertical="center"/>
    </xf>
    <xf numFmtId="164" fontId="13" fillId="0" borderId="26" xfId="1" applyNumberFormat="1" applyFont="1" applyFill="1" applyBorder="1" applyAlignment="1">
      <alignment horizontal="center" vertical="center"/>
    </xf>
    <xf numFmtId="164" fontId="13" fillId="0" borderId="27" xfId="1" applyNumberFormat="1" applyFont="1" applyFill="1" applyBorder="1" applyAlignment="1">
      <alignment horizontal="center" vertical="center"/>
    </xf>
    <xf numFmtId="164" fontId="13" fillId="0" borderId="23" xfId="1" applyNumberFormat="1" applyFont="1" applyFill="1" applyBorder="1" applyAlignment="1">
      <alignment vertical="center"/>
    </xf>
    <xf numFmtId="164" fontId="13" fillId="0" borderId="25" xfId="1" applyNumberFormat="1" applyFont="1" applyFill="1" applyBorder="1" applyAlignment="1">
      <alignment vertical="center"/>
    </xf>
    <xf numFmtId="164" fontId="13" fillId="0" borderId="28" xfId="1" applyNumberFormat="1" applyFont="1" applyFill="1" applyBorder="1" applyAlignment="1">
      <alignment horizontal="center" vertical="center"/>
    </xf>
    <xf numFmtId="164" fontId="13" fillId="0" borderId="29" xfId="1" applyNumberFormat="1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 vertical="center"/>
    </xf>
    <xf numFmtId="164" fontId="13" fillId="0" borderId="30" xfId="1" applyNumberFormat="1" applyFont="1" applyFill="1" applyBorder="1" applyAlignment="1">
      <alignment horizontal="center" vertical="center"/>
    </xf>
    <xf numFmtId="164" fontId="13" fillId="0" borderId="31" xfId="1" applyNumberFormat="1" applyFont="1" applyFill="1" applyBorder="1" applyAlignment="1">
      <alignment horizontal="center" vertical="center"/>
    </xf>
    <xf numFmtId="164" fontId="13" fillId="0" borderId="32" xfId="1" applyNumberFormat="1" applyFont="1" applyFill="1" applyBorder="1" applyAlignment="1">
      <alignment horizontal="center" vertical="center"/>
    </xf>
    <xf numFmtId="164" fontId="13" fillId="0" borderId="28" xfId="1" applyNumberFormat="1" applyFont="1" applyFill="1" applyBorder="1" applyAlignment="1">
      <alignment vertical="center"/>
    </xf>
    <xf numFmtId="164" fontId="13" fillId="0" borderId="30" xfId="1" applyNumberFormat="1" applyFont="1" applyFill="1" applyBorder="1" applyAlignment="1">
      <alignment vertical="center"/>
    </xf>
    <xf numFmtId="0" fontId="14" fillId="0" borderId="0" xfId="1" applyFont="1" applyAlignment="1">
      <alignment horizontal="center" vertical="center"/>
    </xf>
    <xf numFmtId="164" fontId="17" fillId="7" borderId="28" xfId="1" applyNumberFormat="1" applyFont="1" applyFill="1" applyBorder="1" applyAlignment="1">
      <alignment horizontal="center"/>
    </xf>
    <xf numFmtId="164" fontId="17" fillId="7" borderId="29" xfId="1" applyNumberFormat="1" applyFont="1" applyFill="1" applyBorder="1" applyAlignment="1">
      <alignment horizontal="center"/>
    </xf>
    <xf numFmtId="164" fontId="17" fillId="7" borderId="3" xfId="1" applyNumberFormat="1" applyFont="1" applyFill="1" applyBorder="1" applyAlignment="1">
      <alignment horizontal="center"/>
    </xf>
    <xf numFmtId="164" fontId="17" fillId="8" borderId="28" xfId="1" applyNumberFormat="1" applyFont="1" applyFill="1" applyBorder="1" applyAlignment="1">
      <alignment horizontal="center"/>
    </xf>
    <xf numFmtId="164" fontId="17" fillId="8" borderId="30" xfId="1" applyNumberFormat="1" applyFont="1" applyFill="1" applyBorder="1" applyAlignment="1">
      <alignment horizontal="center"/>
    </xf>
    <xf numFmtId="164" fontId="17" fillId="7" borderId="31" xfId="1" applyNumberFormat="1" applyFont="1" applyFill="1" applyBorder="1" applyAlignment="1">
      <alignment horizontal="center"/>
    </xf>
    <xf numFmtId="164" fontId="17" fillId="7" borderId="32" xfId="1" applyNumberFormat="1" applyFont="1" applyFill="1" applyBorder="1" applyAlignment="1">
      <alignment horizontal="center"/>
    </xf>
    <xf numFmtId="164" fontId="17" fillId="7" borderId="32" xfId="1" applyNumberFormat="1" applyFont="1" applyFill="1" applyBorder="1" applyAlignment="1">
      <alignment horizontal="center" vertical="center"/>
    </xf>
    <xf numFmtId="164" fontId="17" fillId="8" borderId="28" xfId="1" applyNumberFormat="1" applyFont="1" applyFill="1" applyBorder="1" applyAlignment="1">
      <alignment horizontal="center" vertical="center"/>
    </xf>
    <xf numFmtId="164" fontId="17" fillId="8" borderId="30" xfId="1" applyNumberFormat="1" applyFont="1" applyFill="1" applyBorder="1" applyAlignment="1">
      <alignment horizontal="center" vertical="center"/>
    </xf>
    <xf numFmtId="164" fontId="17" fillId="7" borderId="29" xfId="1" applyNumberFormat="1" applyFont="1" applyFill="1" applyBorder="1" applyAlignment="1">
      <alignment horizontal="center" vertical="center"/>
    </xf>
    <xf numFmtId="164" fontId="17" fillId="7" borderId="31" xfId="1" applyNumberFormat="1" applyFont="1" applyFill="1" applyBorder="1" applyAlignment="1">
      <alignment horizontal="center" vertical="center"/>
    </xf>
    <xf numFmtId="164" fontId="17" fillId="7" borderId="28" xfId="1" applyNumberFormat="1" applyFont="1" applyFill="1" applyBorder="1" applyAlignment="1">
      <alignment horizontal="center" vertical="center"/>
    </xf>
    <xf numFmtId="0" fontId="17" fillId="4" borderId="0" xfId="1" applyFont="1" applyFill="1" applyBorder="1" applyAlignment="1">
      <alignment horizontal="center"/>
    </xf>
    <xf numFmtId="0" fontId="17" fillId="4" borderId="22" xfId="1" applyFont="1" applyFill="1" applyBorder="1" applyAlignment="1">
      <alignment horizontal="center"/>
    </xf>
    <xf numFmtId="0" fontId="9" fillId="4" borderId="0" xfId="1" applyFill="1" applyBorder="1" applyAlignment="1">
      <alignment horizontal="center"/>
    </xf>
    <xf numFmtId="0" fontId="9" fillId="4" borderId="0" xfId="1" applyFill="1" applyBorder="1" applyAlignment="1"/>
    <xf numFmtId="0" fontId="9" fillId="4" borderId="22" xfId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164" fontId="16" fillId="0" borderId="27" xfId="1" applyNumberFormat="1" applyFont="1" applyFill="1" applyBorder="1" applyAlignment="1">
      <alignment horizontal="center" vertical="center"/>
    </xf>
    <xf numFmtId="164" fontId="16" fillId="0" borderId="25" xfId="1" applyNumberFormat="1" applyFont="1" applyFill="1" applyBorder="1" applyAlignment="1">
      <alignment horizontal="center" vertical="center"/>
    </xf>
    <xf numFmtId="164" fontId="13" fillId="0" borderId="10" xfId="1" applyNumberFormat="1" applyFont="1" applyFill="1" applyBorder="1" applyAlignment="1">
      <alignment horizontal="center" vertical="center"/>
    </xf>
    <xf numFmtId="164" fontId="16" fillId="0" borderId="32" xfId="1" applyNumberFormat="1" applyFont="1" applyFill="1" applyBorder="1" applyAlignment="1">
      <alignment horizontal="center" vertical="center"/>
    </xf>
    <xf numFmtId="164" fontId="16" fillId="0" borderId="30" xfId="1" applyNumberFormat="1" applyFont="1" applyFill="1" applyBorder="1" applyAlignment="1">
      <alignment horizontal="center" vertical="center"/>
    </xf>
    <xf numFmtId="164" fontId="17" fillId="8" borderId="12" xfId="1" applyNumberFormat="1" applyFont="1" applyFill="1" applyBorder="1" applyAlignment="1">
      <alignment horizontal="center"/>
    </xf>
    <xf numFmtId="164" fontId="17" fillId="8" borderId="3" xfId="1" applyNumberFormat="1" applyFont="1" applyFill="1" applyBorder="1" applyAlignment="1">
      <alignment horizontal="center"/>
    </xf>
    <xf numFmtId="164" fontId="17" fillId="7" borderId="30" xfId="1" applyNumberFormat="1" applyFont="1" applyFill="1" applyBorder="1" applyAlignment="1">
      <alignment horizontal="center"/>
    </xf>
    <xf numFmtId="164" fontId="17" fillId="8" borderId="11" xfId="1" applyNumberFormat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4" borderId="0" xfId="1" applyFont="1" applyFill="1" applyBorder="1" applyAlignment="1">
      <alignment horizontal="center" vertical="center"/>
    </xf>
    <xf numFmtId="164" fontId="13" fillId="0" borderId="7" xfId="1" applyNumberFormat="1" applyFont="1" applyFill="1" applyBorder="1" applyAlignment="1">
      <alignment vertical="center"/>
    </xf>
    <xf numFmtId="0" fontId="18" fillId="4" borderId="22" xfId="1" applyFont="1" applyFill="1" applyBorder="1" applyAlignment="1">
      <alignment horizontal="center" vertical="center"/>
    </xf>
    <xf numFmtId="164" fontId="17" fillId="7" borderId="10" xfId="1" applyNumberFormat="1" applyFont="1" applyFill="1" applyBorder="1" applyAlignment="1">
      <alignment horizontal="center"/>
    </xf>
    <xf numFmtId="164" fontId="17" fillId="8" borderId="12" xfId="1" applyNumberFormat="1" applyFont="1" applyFill="1" applyBorder="1" applyAlignment="1">
      <alignment horizontal="center" vertical="center"/>
    </xf>
    <xf numFmtId="164" fontId="17" fillId="7" borderId="3" xfId="1" applyNumberFormat="1" applyFont="1" applyFill="1" applyBorder="1" applyAlignment="1">
      <alignment horizontal="center" vertical="center"/>
    </xf>
    <xf numFmtId="164" fontId="13" fillId="0" borderId="18" xfId="1" applyNumberFormat="1" applyFont="1" applyFill="1" applyBorder="1" applyAlignment="1">
      <alignment vertical="center"/>
    </xf>
    <xf numFmtId="164" fontId="13" fillId="0" borderId="1" xfId="1" applyNumberFormat="1" applyFont="1" applyFill="1" applyBorder="1" applyAlignment="1">
      <alignment vertical="center"/>
    </xf>
    <xf numFmtId="164" fontId="13" fillId="0" borderId="24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vertical="center"/>
    </xf>
    <xf numFmtId="164" fontId="13" fillId="0" borderId="9" xfId="1" applyNumberFormat="1" applyFont="1" applyFill="1" applyBorder="1" applyAlignment="1">
      <alignment horizontal="center" vertical="center"/>
    </xf>
    <xf numFmtId="164" fontId="13" fillId="0" borderId="29" xfId="1" applyNumberFormat="1" applyFont="1" applyFill="1" applyBorder="1" applyAlignment="1">
      <alignment vertical="center"/>
    </xf>
    <xf numFmtId="164" fontId="13" fillId="0" borderId="10" xfId="1" applyNumberFormat="1" applyFont="1" applyFill="1" applyBorder="1" applyAlignment="1">
      <alignment vertical="center"/>
    </xf>
    <xf numFmtId="164" fontId="13" fillId="0" borderId="8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7" fillId="8" borderId="4" xfId="1" applyNumberFormat="1" applyFont="1" applyFill="1" applyBorder="1" applyAlignment="1">
      <alignment horizontal="center"/>
    </xf>
    <xf numFmtId="0" fontId="9" fillId="4" borderId="10" xfId="1" applyFill="1" applyBorder="1" applyAlignment="1">
      <alignment horizontal="center"/>
    </xf>
    <xf numFmtId="0" fontId="9" fillId="4" borderId="10" xfId="1" applyFill="1" applyBorder="1" applyAlignment="1"/>
    <xf numFmtId="0" fontId="9" fillId="4" borderId="3" xfId="1" applyFill="1" applyBorder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10" borderId="35" xfId="0" applyFont="1" applyFill="1" applyBorder="1" applyAlignment="1">
      <alignment horizontal="center" vertical="center"/>
    </xf>
    <xf numFmtId="0" fontId="3" fillId="10" borderId="35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/>
    </xf>
    <xf numFmtId="0" fontId="22" fillId="9" borderId="34" xfId="0" applyFont="1" applyFill="1" applyBorder="1" applyAlignment="1">
      <alignment horizontal="center"/>
    </xf>
    <xf numFmtId="0" fontId="23" fillId="9" borderId="34" xfId="0" applyFont="1" applyFill="1" applyBorder="1" applyAlignment="1">
      <alignment horizontal="center"/>
    </xf>
    <xf numFmtId="0" fontId="24" fillId="0" borderId="0" xfId="0" applyFont="1"/>
    <xf numFmtId="0" fontId="25" fillId="9" borderId="34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 vertical="center"/>
    </xf>
    <xf numFmtId="15" fontId="25" fillId="0" borderId="0" xfId="0" applyNumberFormat="1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/>
    </xf>
    <xf numFmtId="0" fontId="24" fillId="0" borderId="0" xfId="0" applyFont="1" applyFill="1"/>
    <xf numFmtId="0" fontId="6" fillId="10" borderId="33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/>
    </xf>
    <xf numFmtId="0" fontId="28" fillId="0" borderId="0" xfId="0" applyFont="1"/>
    <xf numFmtId="0" fontId="29" fillId="10" borderId="0" xfId="0" applyFont="1" applyFill="1" applyBorder="1" applyAlignment="1">
      <alignment horizontal="center"/>
    </xf>
    <xf numFmtId="0" fontId="31" fillId="10" borderId="0" xfId="0" applyFont="1" applyFill="1" applyBorder="1" applyAlignment="1">
      <alignment horizontal="center"/>
    </xf>
    <xf numFmtId="0" fontId="30" fillId="10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/>
    </xf>
    <xf numFmtId="0" fontId="28" fillId="0" borderId="0" xfId="0" applyFont="1" applyFill="1"/>
    <xf numFmtId="165" fontId="6" fillId="9" borderId="34" xfId="0" applyNumberFormat="1" applyFont="1" applyFill="1" applyBorder="1" applyAlignment="1">
      <alignment horizontal="center"/>
    </xf>
    <xf numFmtId="165" fontId="32" fillId="9" borderId="34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5" fontId="6" fillId="9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30" fillId="10" borderId="0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32" fillId="9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165" fontId="32" fillId="10" borderId="0" xfId="0" applyNumberFormat="1" applyFont="1" applyFill="1" applyBorder="1" applyAlignment="1">
      <alignment horizontal="center" vertical="center"/>
    </xf>
    <xf numFmtId="165" fontId="32" fillId="0" borderId="35" xfId="0" applyNumberFormat="1" applyFont="1" applyFill="1" applyBorder="1" applyAlignment="1">
      <alignment horizontal="center" vertical="center"/>
    </xf>
    <xf numFmtId="0" fontId="21" fillId="0" borderId="0" xfId="1" applyFont="1" applyAlignment="1"/>
    <xf numFmtId="0" fontId="19" fillId="0" borderId="0" xfId="1" applyFont="1" applyAlignment="1"/>
    <xf numFmtId="0" fontId="19" fillId="11" borderId="36" xfId="1" applyFont="1" applyFill="1" applyBorder="1" applyAlignment="1"/>
    <xf numFmtId="0" fontId="9" fillId="12" borderId="0" xfId="1" applyFill="1" applyBorder="1" applyAlignment="1">
      <alignment horizontal="center" vertical="center"/>
    </xf>
    <xf numFmtId="0" fontId="14" fillId="12" borderId="0" xfId="1" applyFont="1" applyFill="1" applyBorder="1" applyAlignment="1">
      <alignment horizontal="center" vertical="center"/>
    </xf>
    <xf numFmtId="0" fontId="19" fillId="15" borderId="36" xfId="1" applyFont="1" applyFill="1" applyBorder="1" applyAlignment="1"/>
    <xf numFmtId="0" fontId="19" fillId="16" borderId="37" xfId="1" applyFont="1" applyFill="1" applyBorder="1" applyAlignment="1"/>
    <xf numFmtId="0" fontId="19" fillId="16" borderId="38" xfId="1" applyFont="1" applyFill="1" applyBorder="1" applyAlignment="1"/>
    <xf numFmtId="0" fontId="33" fillId="0" borderId="0" xfId="1" quotePrefix="1" applyFont="1" applyAlignment="1"/>
    <xf numFmtId="0" fontId="19" fillId="17" borderId="36" xfId="1" applyFont="1" applyFill="1" applyBorder="1" applyAlignment="1"/>
    <xf numFmtId="164" fontId="17" fillId="19" borderId="32" xfId="1" applyNumberFormat="1" applyFont="1" applyFill="1" applyBorder="1" applyAlignment="1">
      <alignment horizontal="center" vertical="center"/>
    </xf>
    <xf numFmtId="164" fontId="13" fillId="18" borderId="32" xfId="1" applyNumberFormat="1" applyFont="1" applyFill="1" applyBorder="1" applyAlignment="1">
      <alignment horizontal="center" vertical="center"/>
    </xf>
    <xf numFmtId="164" fontId="13" fillId="18" borderId="27" xfId="1" applyNumberFormat="1" applyFont="1" applyFill="1" applyBorder="1" applyAlignment="1">
      <alignment horizontal="center" vertical="center"/>
    </xf>
    <xf numFmtId="164" fontId="13" fillId="18" borderId="20" xfId="1" applyNumberFormat="1" applyFont="1" applyFill="1" applyBorder="1" applyAlignment="1">
      <alignment horizontal="center" vertical="center"/>
    </xf>
    <xf numFmtId="164" fontId="17" fillId="19" borderId="32" xfId="1" applyNumberFormat="1" applyFont="1" applyFill="1" applyBorder="1" applyAlignment="1">
      <alignment horizontal="center"/>
    </xf>
    <xf numFmtId="164" fontId="13" fillId="18" borderId="4" xfId="1" applyNumberFormat="1" applyFont="1" applyFill="1" applyBorder="1" applyAlignment="1">
      <alignment vertical="center"/>
    </xf>
    <xf numFmtId="164" fontId="34" fillId="18" borderId="8" xfId="1" applyNumberFormat="1" applyFont="1" applyFill="1" applyBorder="1" applyAlignment="1">
      <alignment vertical="center"/>
    </xf>
    <xf numFmtId="164" fontId="13" fillId="18" borderId="30" xfId="1" applyNumberFormat="1" applyFont="1" applyFill="1" applyBorder="1" applyAlignment="1">
      <alignment vertical="center"/>
    </xf>
    <xf numFmtId="164" fontId="13" fillId="18" borderId="28" xfId="1" applyNumberFormat="1" applyFont="1" applyFill="1" applyBorder="1" applyAlignment="1">
      <alignment vertical="center"/>
    </xf>
    <xf numFmtId="164" fontId="34" fillId="18" borderId="25" xfId="1" applyNumberFormat="1" applyFont="1" applyFill="1" applyBorder="1" applyAlignment="1">
      <alignment vertical="center"/>
    </xf>
    <xf numFmtId="164" fontId="34" fillId="18" borderId="23" xfId="1" applyNumberFormat="1" applyFont="1" applyFill="1" applyBorder="1" applyAlignment="1">
      <alignment vertical="center"/>
    </xf>
    <xf numFmtId="164" fontId="13" fillId="18" borderId="19" xfId="1" applyNumberFormat="1" applyFont="1" applyFill="1" applyBorder="1" applyAlignment="1">
      <alignment horizontal="center" vertical="center"/>
    </xf>
    <xf numFmtId="164" fontId="13" fillId="18" borderId="24" xfId="1" applyNumberFormat="1" applyFont="1" applyFill="1" applyBorder="1" applyAlignment="1">
      <alignment horizontal="center" vertical="center"/>
    </xf>
    <xf numFmtId="164" fontId="13" fillId="18" borderId="27" xfId="1" applyNumberFormat="1" applyFont="1" applyFill="1" applyBorder="1" applyAlignment="1">
      <alignment vertical="center"/>
    </xf>
    <xf numFmtId="164" fontId="34" fillId="18" borderId="20" xfId="1" applyNumberFormat="1" applyFont="1" applyFill="1" applyBorder="1" applyAlignment="1">
      <alignment vertical="center"/>
    </xf>
    <xf numFmtId="164" fontId="34" fillId="18" borderId="17" xfId="1" applyNumberFormat="1" applyFont="1" applyFill="1" applyBorder="1" applyAlignment="1">
      <alignment vertical="center"/>
    </xf>
    <xf numFmtId="164" fontId="13" fillId="18" borderId="19" xfId="1" applyNumberFormat="1" applyFont="1" applyFill="1" applyBorder="1" applyAlignment="1">
      <alignment vertical="center"/>
    </xf>
    <xf numFmtId="164" fontId="17" fillId="7" borderId="11" xfId="1" applyNumberFormat="1" applyFont="1" applyFill="1" applyBorder="1" applyAlignment="1">
      <alignment horizontal="center"/>
    </xf>
    <xf numFmtId="164" fontId="17" fillId="12" borderId="0" xfId="1" applyNumberFormat="1" applyFont="1" applyFill="1" applyBorder="1" applyAlignment="1">
      <alignment horizontal="center" vertical="center"/>
    </xf>
    <xf numFmtId="164" fontId="34" fillId="18" borderId="19" xfId="1" applyNumberFormat="1" applyFont="1" applyFill="1" applyBorder="1" applyAlignment="1">
      <alignment vertical="center"/>
    </xf>
    <xf numFmtId="164" fontId="13" fillId="18" borderId="20" xfId="1" applyNumberFormat="1" applyFont="1" applyFill="1" applyBorder="1" applyAlignment="1">
      <alignment vertical="center"/>
    </xf>
    <xf numFmtId="164" fontId="13" fillId="18" borderId="17" xfId="1" applyNumberFormat="1" applyFont="1" applyFill="1" applyBorder="1" applyAlignment="1">
      <alignment vertical="center"/>
    </xf>
    <xf numFmtId="164" fontId="17" fillId="20" borderId="11" xfId="1" applyNumberFormat="1" applyFont="1" applyFill="1" applyBorder="1" applyAlignment="1">
      <alignment horizontal="center" vertical="center"/>
    </xf>
    <xf numFmtId="164" fontId="17" fillId="20" borderId="12" xfId="1" applyNumberFormat="1" applyFont="1" applyFill="1" applyBorder="1" applyAlignment="1">
      <alignment horizontal="center" vertical="center"/>
    </xf>
    <xf numFmtId="164" fontId="13" fillId="12" borderId="0" xfId="1" applyNumberFormat="1" applyFont="1" applyFill="1" applyBorder="1" applyAlignment="1">
      <alignment vertical="center"/>
    </xf>
    <xf numFmtId="164" fontId="34" fillId="12" borderId="0" xfId="1" applyNumberFormat="1" applyFont="1" applyFill="1" applyBorder="1" applyAlignment="1">
      <alignment vertical="center"/>
    </xf>
    <xf numFmtId="164" fontId="13" fillId="18" borderId="26" xfId="1" applyNumberFormat="1" applyFont="1" applyFill="1" applyBorder="1" applyAlignment="1">
      <alignment horizontal="center" vertical="center"/>
    </xf>
    <xf numFmtId="164" fontId="17" fillId="19" borderId="31" xfId="1" applyNumberFormat="1" applyFont="1" applyFill="1" applyBorder="1" applyAlignment="1">
      <alignment horizontal="center" vertical="center"/>
    </xf>
    <xf numFmtId="0" fontId="14" fillId="18" borderId="17" xfId="1" applyFont="1" applyFill="1" applyBorder="1" applyAlignment="1">
      <alignment vertical="center"/>
    </xf>
    <xf numFmtId="0" fontId="17" fillId="20" borderId="12" xfId="1" applyFont="1" applyFill="1" applyBorder="1" applyAlignment="1">
      <alignment horizontal="center"/>
    </xf>
    <xf numFmtId="164" fontId="34" fillId="18" borderId="27" xfId="1" applyNumberFormat="1" applyFont="1" applyFill="1" applyBorder="1" applyAlignment="1">
      <alignment vertical="center"/>
    </xf>
    <xf numFmtId="164" fontId="13" fillId="18" borderId="18" xfId="1" applyNumberFormat="1" applyFont="1" applyFill="1" applyBorder="1" applyAlignment="1">
      <alignment vertical="center"/>
    </xf>
    <xf numFmtId="164" fontId="17" fillId="8" borderId="31" xfId="1" applyNumberFormat="1" applyFont="1" applyFill="1" applyBorder="1" applyAlignment="1">
      <alignment horizontal="center" vertical="center"/>
    </xf>
    <xf numFmtId="164" fontId="17" fillId="7" borderId="30" xfId="1" applyNumberFormat="1" applyFont="1" applyFill="1" applyBorder="1" applyAlignment="1">
      <alignment horizontal="center" vertical="center"/>
    </xf>
    <xf numFmtId="164" fontId="17" fillId="12" borderId="0" xfId="1" applyNumberFormat="1" applyFont="1" applyFill="1" applyBorder="1" applyAlignment="1">
      <alignment horizontal="center"/>
    </xf>
    <xf numFmtId="0" fontId="17" fillId="12" borderId="0" xfId="1" applyFont="1" applyFill="1" applyBorder="1" applyAlignment="1">
      <alignment horizontal="center"/>
    </xf>
    <xf numFmtId="164" fontId="17" fillId="7" borderId="4" xfId="1" applyNumberFormat="1" applyFont="1" applyFill="1" applyBorder="1" applyAlignment="1">
      <alignment horizontal="center"/>
    </xf>
    <xf numFmtId="164" fontId="13" fillId="0" borderId="14" xfId="1" applyNumberFormat="1" applyFont="1" applyFill="1" applyBorder="1" applyAlignment="1">
      <alignment vertical="center"/>
    </xf>
    <xf numFmtId="164" fontId="17" fillId="18" borderId="32" xfId="1" applyNumberFormat="1" applyFont="1" applyFill="1" applyBorder="1" applyAlignment="1">
      <alignment horizontal="center"/>
    </xf>
    <xf numFmtId="0" fontId="13" fillId="12" borderId="0" xfId="1" applyFont="1" applyFill="1" applyBorder="1" applyAlignment="1">
      <alignment horizontal="center" vertical="center"/>
    </xf>
    <xf numFmtId="164" fontId="13" fillId="18" borderId="21" xfId="1" applyNumberFormat="1" applyFont="1" applyFill="1" applyBorder="1" applyAlignment="1">
      <alignment vertical="center"/>
    </xf>
    <xf numFmtId="164" fontId="13" fillId="18" borderId="1" xfId="1" applyNumberFormat="1" applyFont="1" applyFill="1" applyBorder="1" applyAlignment="1">
      <alignment vertical="center"/>
    </xf>
    <xf numFmtId="164" fontId="13" fillId="18" borderId="8" xfId="1" applyNumberFormat="1" applyFont="1" applyFill="1" applyBorder="1" applyAlignment="1">
      <alignment vertical="center"/>
    </xf>
    <xf numFmtId="0" fontId="21" fillId="18" borderId="0" xfId="1" applyFont="1" applyFill="1" applyAlignment="1"/>
    <xf numFmtId="164" fontId="17" fillId="8" borderId="29" xfId="1" applyNumberFormat="1" applyFont="1" applyFill="1" applyBorder="1" applyAlignment="1">
      <alignment horizontal="center"/>
    </xf>
    <xf numFmtId="164" fontId="17" fillId="7" borderId="39" xfId="1" applyNumberFormat="1" applyFont="1" applyFill="1" applyBorder="1" applyAlignment="1">
      <alignment horizontal="center"/>
    </xf>
    <xf numFmtId="164" fontId="17" fillId="7" borderId="12" xfId="1" applyNumberFormat="1" applyFont="1" applyFill="1" applyBorder="1" applyAlignment="1">
      <alignment horizontal="center"/>
    </xf>
    <xf numFmtId="164" fontId="17" fillId="8" borderId="40" xfId="1" applyNumberFormat="1" applyFont="1" applyFill="1" applyBorder="1" applyAlignment="1">
      <alignment horizontal="center"/>
    </xf>
    <xf numFmtId="164" fontId="17" fillId="5" borderId="31" xfId="1" applyNumberFormat="1" applyFont="1" applyFill="1" applyBorder="1" applyAlignment="1">
      <alignment horizontal="center" vertical="center"/>
    </xf>
    <xf numFmtId="164" fontId="13" fillId="18" borderId="24" xfId="1" applyNumberFormat="1" applyFont="1" applyFill="1" applyBorder="1" applyAlignment="1">
      <alignment vertical="center"/>
    </xf>
    <xf numFmtId="164" fontId="34" fillId="18" borderId="18" xfId="1" applyNumberFormat="1" applyFont="1" applyFill="1" applyBorder="1" applyAlignment="1">
      <alignment vertical="center"/>
    </xf>
    <xf numFmtId="164" fontId="34" fillId="18" borderId="30" xfId="1" applyNumberFormat="1" applyFont="1" applyFill="1" applyBorder="1" applyAlignment="1">
      <alignment vertical="center"/>
    </xf>
    <xf numFmtId="164" fontId="17" fillId="8" borderId="11" xfId="1" applyNumberFormat="1" applyFont="1" applyFill="1" applyBorder="1" applyAlignment="1">
      <alignment horizontal="center"/>
    </xf>
    <xf numFmtId="0" fontId="9" fillId="12" borderId="0" xfId="1" applyFill="1" applyBorder="1" applyAlignment="1">
      <alignment horizontal="center"/>
    </xf>
    <xf numFmtId="164" fontId="17" fillId="7" borderId="42" xfId="1" applyNumberFormat="1" applyFont="1" applyFill="1" applyBorder="1" applyAlignment="1">
      <alignment horizontal="center"/>
    </xf>
    <xf numFmtId="164" fontId="17" fillId="7" borderId="12" xfId="1" applyNumberFormat="1" applyFont="1" applyFill="1" applyBorder="1" applyAlignment="1">
      <alignment horizontal="center" vertical="center"/>
    </xf>
    <xf numFmtId="164" fontId="13" fillId="12" borderId="41" xfId="1" applyNumberFormat="1" applyFont="1" applyFill="1" applyBorder="1" applyAlignment="1">
      <alignment horizontal="center" vertical="center"/>
    </xf>
    <xf numFmtId="164" fontId="34" fillId="18" borderId="28" xfId="1" applyNumberFormat="1" applyFont="1" applyFill="1" applyBorder="1" applyAlignment="1">
      <alignment vertical="center"/>
    </xf>
    <xf numFmtId="164" fontId="13" fillId="0" borderId="32" xfId="1" applyNumberFormat="1" applyFont="1" applyFill="1" applyBorder="1" applyAlignment="1">
      <alignment vertical="center"/>
    </xf>
    <xf numFmtId="164" fontId="13" fillId="0" borderId="27" xfId="1" applyNumberFormat="1" applyFont="1" applyFill="1" applyBorder="1" applyAlignment="1">
      <alignment vertical="center"/>
    </xf>
    <xf numFmtId="164" fontId="13" fillId="0" borderId="20" xfId="1" applyNumberFormat="1" applyFont="1" applyFill="1" applyBorder="1" applyAlignment="1">
      <alignment vertical="center"/>
    </xf>
    <xf numFmtId="164" fontId="17" fillId="19" borderId="11" xfId="1" applyNumberFormat="1" applyFont="1" applyFill="1" applyBorder="1" applyAlignment="1">
      <alignment horizontal="center" vertical="center"/>
    </xf>
    <xf numFmtId="164" fontId="17" fillId="7" borderId="39" xfId="1" applyNumberFormat="1" applyFont="1" applyFill="1" applyBorder="1" applyAlignment="1">
      <alignment horizontal="center" vertical="center"/>
    </xf>
    <xf numFmtId="164" fontId="13" fillId="18" borderId="29" xfId="1" applyNumberFormat="1" applyFont="1" applyFill="1" applyBorder="1" applyAlignment="1">
      <alignment vertical="center"/>
    </xf>
    <xf numFmtId="164" fontId="13" fillId="0" borderId="31" xfId="1" applyNumberFormat="1" applyFont="1" applyFill="1" applyBorder="1" applyAlignment="1">
      <alignment vertical="center"/>
    </xf>
    <xf numFmtId="164" fontId="13" fillId="0" borderId="26" xfId="1" applyNumberFormat="1" applyFont="1" applyFill="1" applyBorder="1" applyAlignment="1">
      <alignment vertical="center"/>
    </xf>
    <xf numFmtId="164" fontId="13" fillId="0" borderId="21" xfId="1" applyNumberFormat="1" applyFont="1" applyFill="1" applyBorder="1" applyAlignment="1">
      <alignment vertical="center"/>
    </xf>
    <xf numFmtId="164" fontId="17" fillId="20" borderId="43" xfId="1" applyNumberFormat="1" applyFont="1" applyFill="1" applyBorder="1" applyAlignment="1">
      <alignment horizontal="center"/>
    </xf>
    <xf numFmtId="164" fontId="13" fillId="12" borderId="10" xfId="1" applyNumberFormat="1" applyFont="1" applyFill="1" applyBorder="1" applyAlignment="1">
      <alignment vertical="center"/>
    </xf>
    <xf numFmtId="0" fontId="9" fillId="12" borderId="0" xfId="1" applyFill="1" applyBorder="1" applyAlignment="1"/>
    <xf numFmtId="164" fontId="17" fillId="7" borderId="40" xfId="1" applyNumberFormat="1" applyFont="1" applyFill="1" applyBorder="1" applyAlignment="1">
      <alignment horizontal="center"/>
    </xf>
    <xf numFmtId="164" fontId="17" fillId="7" borderId="5" xfId="1" applyNumberFormat="1" applyFont="1" applyFill="1" applyBorder="1" applyAlignment="1">
      <alignment horizontal="center"/>
    </xf>
    <xf numFmtId="0" fontId="9" fillId="12" borderId="4" xfId="1" applyFill="1" applyBorder="1" applyAlignment="1">
      <alignment horizontal="center"/>
    </xf>
    <xf numFmtId="0" fontId="14" fillId="12" borderId="9" xfId="1" applyFont="1" applyFill="1" applyBorder="1" applyAlignment="1">
      <alignment horizontal="center" vertical="center"/>
    </xf>
    <xf numFmtId="0" fontId="9" fillId="12" borderId="9" xfId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/>
    </xf>
    <xf numFmtId="0" fontId="18" fillId="12" borderId="9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vertical="center"/>
    </xf>
    <xf numFmtId="164" fontId="34" fillId="18" borderId="41" xfId="1" applyNumberFormat="1" applyFont="1" applyFill="1" applyBorder="1" applyAlignment="1">
      <alignment vertical="center"/>
    </xf>
    <xf numFmtId="164" fontId="13" fillId="18" borderId="7" xfId="1" applyNumberFormat="1" applyFont="1" applyFill="1" applyBorder="1" applyAlignment="1">
      <alignment vertical="center"/>
    </xf>
    <xf numFmtId="164" fontId="17" fillId="20" borderId="3" xfId="1" applyNumberFormat="1" applyFont="1" applyFill="1" applyBorder="1" applyAlignment="1">
      <alignment horizontal="center"/>
    </xf>
    <xf numFmtId="164" fontId="34" fillId="18" borderId="7" xfId="0" applyNumberFormat="1" applyFont="1" applyFill="1" applyBorder="1" applyAlignment="1">
      <alignment horizontal="center" vertical="center"/>
    </xf>
    <xf numFmtId="164" fontId="34" fillId="18" borderId="11" xfId="1" applyNumberFormat="1" applyFont="1" applyFill="1" applyBorder="1" applyAlignment="1">
      <alignment vertical="center"/>
    </xf>
    <xf numFmtId="164" fontId="17" fillId="7" borderId="11" xfId="1" applyNumberFormat="1" applyFont="1" applyFill="1" applyBorder="1" applyAlignment="1">
      <alignment horizontal="center" vertical="center"/>
    </xf>
    <xf numFmtId="164" fontId="17" fillId="19" borderId="42" xfId="1" applyNumberFormat="1" applyFont="1" applyFill="1" applyBorder="1" applyAlignment="1">
      <alignment horizontal="center" vertical="center"/>
    </xf>
    <xf numFmtId="164" fontId="17" fillId="19" borderId="39" xfId="1" applyNumberFormat="1" applyFont="1" applyFill="1" applyBorder="1" applyAlignment="1">
      <alignment horizontal="center" vertical="center"/>
    </xf>
    <xf numFmtId="164" fontId="17" fillId="7" borderId="43" xfId="1" applyNumberFormat="1" applyFont="1" applyFill="1" applyBorder="1" applyAlignment="1">
      <alignment horizontal="center"/>
    </xf>
    <xf numFmtId="164" fontId="17" fillId="7" borderId="41" xfId="1" applyNumberFormat="1" applyFont="1" applyFill="1" applyBorder="1" applyAlignment="1">
      <alignment horizontal="center"/>
    </xf>
    <xf numFmtId="164" fontId="34" fillId="18" borderId="12" xfId="1" applyNumberFormat="1" applyFont="1" applyFill="1" applyBorder="1" applyAlignment="1">
      <alignment vertical="center"/>
    </xf>
    <xf numFmtId="164" fontId="17" fillId="8" borderId="5" xfId="1" applyNumberFormat="1" applyFont="1" applyFill="1" applyBorder="1" applyAlignment="1">
      <alignment horizontal="center"/>
    </xf>
    <xf numFmtId="0" fontId="13" fillId="18" borderId="17" xfId="1" applyFont="1" applyFill="1" applyBorder="1" applyAlignment="1">
      <alignment horizontal="center"/>
    </xf>
    <xf numFmtId="0" fontId="9" fillId="18" borderId="17" xfId="1" applyFill="1" applyBorder="1" applyAlignment="1">
      <alignment horizontal="center" vertical="center"/>
    </xf>
    <xf numFmtId="164" fontId="17" fillId="19" borderId="29" xfId="1" applyNumberFormat="1" applyFont="1" applyFill="1" applyBorder="1" applyAlignment="1">
      <alignment horizontal="center"/>
    </xf>
    <xf numFmtId="164" fontId="17" fillId="19" borderId="11" xfId="1" applyNumberFormat="1" applyFont="1" applyFill="1" applyBorder="1" applyAlignment="1">
      <alignment horizontal="center"/>
    </xf>
    <xf numFmtId="164" fontId="13" fillId="0" borderId="1" xfId="1" applyNumberFormat="1" applyFont="1" applyFill="1" applyBorder="1" applyAlignment="1">
      <alignment horizontal="center" vertical="center"/>
    </xf>
    <xf numFmtId="164" fontId="33" fillId="18" borderId="23" xfId="1" applyNumberFormat="1" applyFont="1" applyFill="1" applyBorder="1" applyAlignment="1">
      <alignment horizontal="center" vertical="center"/>
    </xf>
    <xf numFmtId="164" fontId="17" fillId="19" borderId="12" xfId="1" applyNumberFormat="1" applyFont="1" applyFill="1" applyBorder="1" applyAlignment="1">
      <alignment horizontal="center" vertical="center"/>
    </xf>
    <xf numFmtId="164" fontId="17" fillId="20" borderId="4" xfId="1" applyNumberFormat="1" applyFont="1" applyFill="1" applyBorder="1" applyAlignment="1">
      <alignment horizontal="center" vertical="center"/>
    </xf>
    <xf numFmtId="164" fontId="17" fillId="7" borderId="2" xfId="1" applyNumberFormat="1" applyFont="1" applyFill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 vertical="center"/>
    </xf>
    <xf numFmtId="164" fontId="13" fillId="0" borderId="6" xfId="1" applyNumberFormat="1" applyFont="1" applyFill="1" applyBorder="1" applyAlignment="1">
      <alignment horizontal="center" vertical="center"/>
    </xf>
    <xf numFmtId="164" fontId="17" fillId="19" borderId="3" xfId="1" applyNumberFormat="1" applyFont="1" applyFill="1" applyBorder="1" applyAlignment="1">
      <alignment horizontal="center"/>
    </xf>
    <xf numFmtId="164" fontId="34" fillId="12" borderId="0" xfId="0" applyNumberFormat="1" applyFont="1" applyFill="1" applyBorder="1" applyAlignment="1">
      <alignment horizontal="center" vertical="center"/>
    </xf>
    <xf numFmtId="164" fontId="34" fillId="18" borderId="17" xfId="0" applyNumberFormat="1" applyFont="1" applyFill="1" applyBorder="1" applyAlignment="1">
      <alignment vertical="center"/>
    </xf>
    <xf numFmtId="164" fontId="17" fillId="19" borderId="29" xfId="1" applyNumberFormat="1" applyFont="1" applyFill="1" applyBorder="1" applyAlignment="1">
      <alignment horizontal="center" vertical="center"/>
    </xf>
    <xf numFmtId="0" fontId="19" fillId="18" borderId="0" xfId="1" applyFont="1" applyFill="1" applyBorder="1" applyAlignment="1"/>
    <xf numFmtId="0" fontId="19" fillId="13" borderId="36" xfId="1" applyFont="1" applyFill="1" applyBorder="1" applyAlignment="1"/>
    <xf numFmtId="0" fontId="19" fillId="14" borderId="36" xfId="1" applyFont="1" applyFill="1" applyBorder="1" applyAlignment="1"/>
    <xf numFmtId="0" fontId="19" fillId="21" borderId="36" xfId="1" applyFont="1" applyFill="1" applyBorder="1" applyAlignment="1"/>
    <xf numFmtId="0" fontId="19" fillId="22" borderId="36" xfId="1" applyFont="1" applyFill="1" applyBorder="1" applyAlignment="1"/>
    <xf numFmtId="164" fontId="13" fillId="12" borderId="0" xfId="1" applyNumberFormat="1" applyFont="1" applyFill="1" applyBorder="1" applyAlignment="1">
      <alignment horizontal="center" vertical="center"/>
    </xf>
    <xf numFmtId="164" fontId="34" fillId="12" borderId="0" xfId="1" applyNumberFormat="1" applyFont="1" applyFill="1" applyBorder="1" applyAlignment="1">
      <alignment horizontal="center" vertical="center"/>
    </xf>
    <xf numFmtId="0" fontId="15" fillId="6" borderId="2" xfId="1" applyFont="1" applyFill="1" applyBorder="1" applyAlignment="1">
      <alignment horizontal="center" vertical="center"/>
    </xf>
    <xf numFmtId="0" fontId="15" fillId="6" borderId="6" xfId="1" applyFont="1" applyFill="1" applyBorder="1" applyAlignment="1">
      <alignment horizontal="center" vertical="center"/>
    </xf>
    <xf numFmtId="0" fontId="15" fillId="6" borderId="14" xfId="1" applyFont="1" applyFill="1" applyBorder="1" applyAlignment="1">
      <alignment horizontal="center" vertical="center"/>
    </xf>
    <xf numFmtId="0" fontId="35" fillId="12" borderId="0" xfId="1" applyFont="1" applyFill="1" applyBorder="1" applyAlignment="1">
      <alignment horizontal="center" vertical="center"/>
    </xf>
    <xf numFmtId="164" fontId="20" fillId="12" borderId="0" xfId="1" applyNumberFormat="1" applyFont="1" applyFill="1" applyBorder="1" applyAlignment="1">
      <alignment horizontal="center" vertical="center"/>
    </xf>
    <xf numFmtId="164" fontId="13" fillId="0" borderId="44" xfId="1" applyNumberFormat="1" applyFont="1" applyFill="1" applyBorder="1" applyAlignment="1">
      <alignment horizontal="center" vertical="center"/>
    </xf>
    <xf numFmtId="164" fontId="13" fillId="0" borderId="45" xfId="1" applyNumberFormat="1" applyFont="1" applyFill="1" applyBorder="1" applyAlignment="1">
      <alignment horizontal="center" vertical="center"/>
    </xf>
    <xf numFmtId="164" fontId="13" fillId="0" borderId="46" xfId="1" applyNumberFormat="1" applyFont="1" applyFill="1" applyBorder="1" applyAlignment="1">
      <alignment horizontal="center" vertical="center"/>
    </xf>
    <xf numFmtId="164" fontId="13" fillId="18" borderId="47" xfId="1" applyNumberFormat="1" applyFont="1" applyFill="1" applyBorder="1" applyAlignment="1">
      <alignment vertical="center"/>
    </xf>
    <xf numFmtId="164" fontId="13" fillId="0" borderId="48" xfId="1" applyNumberFormat="1" applyFont="1" applyFill="1" applyBorder="1" applyAlignment="1">
      <alignment horizontal="center" vertical="center"/>
    </xf>
    <xf numFmtId="164" fontId="13" fillId="18" borderId="49" xfId="1" applyNumberFormat="1" applyFont="1" applyFill="1" applyBorder="1" applyAlignment="1">
      <alignment vertical="center"/>
    </xf>
    <xf numFmtId="164" fontId="13" fillId="18" borderId="50" xfId="1" applyNumberFormat="1" applyFont="1" applyFill="1" applyBorder="1" applyAlignment="1">
      <alignment horizontal="center" vertical="center"/>
    </xf>
    <xf numFmtId="164" fontId="20" fillId="18" borderId="51" xfId="1" applyNumberFormat="1" applyFont="1" applyFill="1" applyBorder="1" applyAlignment="1">
      <alignment horizontal="center" vertical="center"/>
    </xf>
    <xf numFmtId="164" fontId="13" fillId="18" borderId="52" xfId="1" applyNumberFormat="1" applyFont="1" applyFill="1" applyBorder="1" applyAlignment="1">
      <alignment horizontal="center" vertical="center"/>
    </xf>
    <xf numFmtId="164" fontId="13" fillId="18" borderId="53" xfId="1" applyNumberFormat="1" applyFont="1" applyFill="1" applyBorder="1" applyAlignment="1">
      <alignment horizontal="center" vertical="center"/>
    </xf>
    <xf numFmtId="164" fontId="34" fillId="18" borderId="47" xfId="1" applyNumberFormat="1" applyFont="1" applyFill="1" applyBorder="1" applyAlignment="1">
      <alignment horizontal="center" vertical="center"/>
    </xf>
    <xf numFmtId="164" fontId="34" fillId="18" borderId="49" xfId="1" applyNumberFormat="1" applyFont="1" applyFill="1" applyBorder="1" applyAlignment="1">
      <alignment horizontal="center" vertical="center"/>
    </xf>
    <xf numFmtId="0" fontId="17" fillId="12" borderId="0" xfId="1" applyFont="1" applyFill="1" applyBorder="1" applyAlignment="1">
      <alignment horizontal="center" vertical="center"/>
    </xf>
    <xf numFmtId="164" fontId="13" fillId="0" borderId="2" xfId="1" applyNumberFormat="1" applyFont="1" applyFill="1" applyBorder="1" applyAlignment="1">
      <alignment vertical="center"/>
    </xf>
    <xf numFmtId="164" fontId="13" fillId="0" borderId="6" xfId="1" applyNumberFormat="1" applyFont="1" applyFill="1" applyBorder="1" applyAlignment="1">
      <alignment vertical="center"/>
    </xf>
    <xf numFmtId="0" fontId="9" fillId="18" borderId="20" xfId="1" applyFill="1" applyBorder="1" applyAlignment="1">
      <alignment horizontal="center" vertical="center"/>
    </xf>
    <xf numFmtId="164" fontId="17" fillId="7" borderId="2" xfId="1" applyNumberFormat="1" applyFont="1" applyFill="1" applyBorder="1" applyAlignment="1">
      <alignment horizontal="center" vertical="center"/>
    </xf>
    <xf numFmtId="164" fontId="13" fillId="0" borderId="14" xfId="1" applyNumberFormat="1" applyFont="1" applyFill="1" applyBorder="1" applyAlignment="1">
      <alignment horizontal="center" vertical="center"/>
    </xf>
    <xf numFmtId="164" fontId="13" fillId="18" borderId="54" xfId="1" applyNumberFormat="1" applyFont="1" applyFill="1" applyBorder="1" applyAlignment="1">
      <alignment vertical="center"/>
    </xf>
    <xf numFmtId="164" fontId="13" fillId="18" borderId="55" xfId="1" applyNumberFormat="1" applyFont="1" applyFill="1" applyBorder="1" applyAlignment="1">
      <alignment vertical="center"/>
    </xf>
    <xf numFmtId="164" fontId="34" fillId="18" borderId="56" xfId="1" applyNumberFormat="1" applyFont="1" applyFill="1" applyBorder="1" applyAlignment="1">
      <alignment vertical="center"/>
    </xf>
    <xf numFmtId="164" fontId="34" fillId="18" borderId="57" xfId="1" applyNumberFormat="1" applyFont="1" applyFill="1" applyBorder="1" applyAlignment="1">
      <alignment vertical="center"/>
    </xf>
    <xf numFmtId="164" fontId="34" fillId="18" borderId="58" xfId="1" applyNumberFormat="1" applyFont="1" applyFill="1" applyBorder="1" applyAlignment="1">
      <alignment vertical="center"/>
    </xf>
    <xf numFmtId="164" fontId="34" fillId="18" borderId="59" xfId="1" applyNumberFormat="1" applyFont="1" applyFill="1" applyBorder="1" applyAlignment="1">
      <alignment vertical="center"/>
    </xf>
    <xf numFmtId="164" fontId="13" fillId="0" borderId="58" xfId="1" applyNumberFormat="1" applyFont="1" applyFill="1" applyBorder="1" applyAlignment="1">
      <alignment horizontal="center" vertical="center"/>
    </xf>
    <xf numFmtId="164" fontId="13" fillId="0" borderId="53" xfId="1" applyNumberFormat="1" applyFont="1" applyFill="1" applyBorder="1" applyAlignment="1">
      <alignment horizontal="center" vertical="center"/>
    </xf>
    <xf numFmtId="164" fontId="13" fillId="0" borderId="56" xfId="1" applyNumberFormat="1" applyFont="1" applyFill="1" applyBorder="1" applyAlignment="1">
      <alignment horizontal="center" vertical="center"/>
    </xf>
    <xf numFmtId="0" fontId="9" fillId="18" borderId="49" xfId="1" applyFill="1" applyBorder="1" applyAlignment="1">
      <alignment horizontal="center" vertical="center"/>
    </xf>
    <xf numFmtId="164" fontId="13" fillId="18" borderId="50" xfId="1" applyNumberFormat="1" applyFont="1" applyFill="1" applyBorder="1" applyAlignment="1">
      <alignment vertical="center"/>
    </xf>
    <xf numFmtId="164" fontId="34" fillId="18" borderId="52" xfId="1" applyNumberFormat="1" applyFont="1" applyFill="1" applyBorder="1" applyAlignment="1">
      <alignment vertical="center"/>
    </xf>
    <xf numFmtId="164" fontId="34" fillId="18" borderId="52" xfId="1" applyNumberFormat="1" applyFont="1" applyFill="1" applyBorder="1" applyAlignment="1">
      <alignment horizontal="center" vertical="center"/>
    </xf>
    <xf numFmtId="164" fontId="13" fillId="18" borderId="59" xfId="1" applyNumberFormat="1" applyFont="1" applyFill="1" applyBorder="1" applyAlignment="1">
      <alignment vertical="center"/>
    </xf>
    <xf numFmtId="0" fontId="9" fillId="0" borderId="47" xfId="1" applyBorder="1" applyAlignment="1">
      <alignment horizontal="center" vertical="center"/>
    </xf>
    <xf numFmtId="164" fontId="13" fillId="18" borderId="57" xfId="1" applyNumberFormat="1" applyFont="1" applyFill="1" applyBorder="1" applyAlignment="1">
      <alignment vertical="center"/>
    </xf>
    <xf numFmtId="164" fontId="13" fillId="0" borderId="60" xfId="1" applyNumberFormat="1" applyFont="1" applyFill="1" applyBorder="1" applyAlignment="1">
      <alignment horizontal="center" vertical="center"/>
    </xf>
    <xf numFmtId="164" fontId="13" fillId="18" borderId="61" xfId="1" applyNumberFormat="1" applyFont="1" applyFill="1" applyBorder="1" applyAlignment="1">
      <alignment vertical="center"/>
    </xf>
    <xf numFmtId="164" fontId="34" fillId="18" borderId="62" xfId="1" applyNumberFormat="1" applyFont="1" applyFill="1" applyBorder="1" applyAlignment="1">
      <alignment vertical="center"/>
    </xf>
    <xf numFmtId="164" fontId="13" fillId="0" borderId="63" xfId="1" applyNumberFormat="1" applyFont="1" applyFill="1" applyBorder="1" applyAlignment="1">
      <alignment horizontal="center" vertical="center"/>
    </xf>
    <xf numFmtId="164" fontId="13" fillId="18" borderId="54" xfId="1" applyNumberFormat="1" applyFont="1" applyFill="1" applyBorder="1" applyAlignment="1">
      <alignment horizontal="center" vertical="center"/>
    </xf>
    <xf numFmtId="164" fontId="13" fillId="18" borderId="58" xfId="1" applyNumberFormat="1" applyFont="1" applyFill="1" applyBorder="1" applyAlignment="1">
      <alignment horizontal="center" vertical="center"/>
    </xf>
    <xf numFmtId="164" fontId="13" fillId="18" borderId="48" xfId="1" applyNumberFormat="1" applyFont="1" applyFill="1" applyBorder="1" applyAlignment="1">
      <alignment vertical="center"/>
    </xf>
    <xf numFmtId="164" fontId="13" fillId="0" borderId="64" xfId="1" applyNumberFormat="1" applyFont="1" applyFill="1" applyBorder="1" applyAlignment="1">
      <alignment horizontal="center" vertical="center"/>
    </xf>
    <xf numFmtId="164" fontId="13" fillId="0" borderId="65" xfId="1" applyNumberFormat="1" applyFont="1" applyFill="1" applyBorder="1" applyAlignment="1">
      <alignment horizontal="center" vertical="center"/>
    </xf>
    <xf numFmtId="164" fontId="13" fillId="18" borderId="66" xfId="1" applyNumberFormat="1" applyFont="1" applyFill="1" applyBorder="1" applyAlignment="1">
      <alignment vertical="center"/>
    </xf>
    <xf numFmtId="164" fontId="13" fillId="18" borderId="56" xfId="1" applyNumberFormat="1" applyFont="1" applyFill="1" applyBorder="1" applyAlignment="1">
      <alignment vertical="center"/>
    </xf>
    <xf numFmtId="164" fontId="13" fillId="0" borderId="67" xfId="1" applyNumberFormat="1" applyFont="1" applyFill="1" applyBorder="1" applyAlignment="1">
      <alignment horizontal="center" vertical="center"/>
    </xf>
    <xf numFmtId="164" fontId="13" fillId="18" borderId="58" xfId="1" applyNumberFormat="1" applyFont="1" applyFill="1" applyBorder="1" applyAlignment="1">
      <alignment vertical="center"/>
    </xf>
    <xf numFmtId="164" fontId="34" fillId="18" borderId="68" xfId="1" applyNumberFormat="1" applyFont="1" applyFill="1" applyBorder="1" applyAlignment="1">
      <alignment vertical="center"/>
    </xf>
    <xf numFmtId="164" fontId="13" fillId="0" borderId="49" xfId="1" applyNumberFormat="1" applyFont="1" applyFill="1" applyBorder="1" applyAlignment="1">
      <alignment horizontal="center" vertical="center"/>
    </xf>
    <xf numFmtId="164" fontId="13" fillId="0" borderId="69" xfId="1" applyNumberFormat="1" applyFont="1" applyFill="1" applyBorder="1" applyAlignment="1">
      <alignment horizontal="center" vertical="center"/>
    </xf>
    <xf numFmtId="164" fontId="34" fillId="18" borderId="67" xfId="1" applyNumberFormat="1" applyFont="1" applyFill="1" applyBorder="1" applyAlignment="1">
      <alignment vertical="center"/>
    </xf>
    <xf numFmtId="164" fontId="13" fillId="18" borderId="68" xfId="1" applyNumberFormat="1" applyFont="1" applyFill="1" applyBorder="1" applyAlignment="1">
      <alignment vertical="center"/>
    </xf>
    <xf numFmtId="0" fontId="13" fillId="18" borderId="55" xfId="1" applyFont="1" applyFill="1" applyBorder="1" applyAlignment="1">
      <alignment vertical="center"/>
    </xf>
    <xf numFmtId="0" fontId="13" fillId="18" borderId="59" xfId="1" applyFont="1" applyFill="1" applyBorder="1" applyAlignment="1"/>
    <xf numFmtId="164" fontId="17" fillId="8" borderId="42" xfId="1" applyNumberFormat="1" applyFont="1" applyFill="1" applyBorder="1" applyAlignment="1">
      <alignment horizontal="center" vertical="center"/>
    </xf>
    <xf numFmtId="0" fontId="13" fillId="18" borderId="70" xfId="1" applyFont="1" applyFill="1" applyBorder="1" applyAlignment="1">
      <alignment vertical="center"/>
    </xf>
    <xf numFmtId="0" fontId="13" fillId="18" borderId="71" xfId="1" applyFont="1" applyFill="1" applyBorder="1" applyAlignment="1"/>
    <xf numFmtId="164" fontId="34" fillId="18" borderId="71" xfId="1" applyNumberFormat="1" applyFont="1" applyFill="1" applyBorder="1" applyAlignment="1">
      <alignment vertical="center"/>
    </xf>
    <xf numFmtId="0" fontId="34" fillId="12" borderId="0" xfId="1" applyFont="1" applyFill="1" applyBorder="1" applyAlignment="1">
      <alignment horizontal="center" vertical="center"/>
    </xf>
    <xf numFmtId="164" fontId="16" fillId="12" borderId="0" xfId="1" applyNumberFormat="1" applyFont="1" applyFill="1" applyBorder="1" applyAlignment="1">
      <alignment vertical="center"/>
    </xf>
    <xf numFmtId="164" fontId="13" fillId="0" borderId="50" xfId="1" applyNumberFormat="1" applyFont="1" applyFill="1" applyBorder="1" applyAlignment="1">
      <alignment horizontal="center" vertical="center"/>
    </xf>
    <xf numFmtId="164" fontId="13" fillId="0" borderId="55" xfId="1" applyNumberFormat="1" applyFont="1" applyFill="1" applyBorder="1" applyAlignment="1">
      <alignment horizontal="center" vertical="center"/>
    </xf>
    <xf numFmtId="164" fontId="13" fillId="0" borderId="50" xfId="1" applyNumberFormat="1" applyFont="1" applyFill="1" applyBorder="1" applyAlignment="1">
      <alignment vertical="center"/>
    </xf>
    <xf numFmtId="164" fontId="13" fillId="0" borderId="55" xfId="1" applyNumberFormat="1" applyFont="1" applyFill="1" applyBorder="1" applyAlignment="1">
      <alignment vertical="center"/>
    </xf>
    <xf numFmtId="164" fontId="13" fillId="18" borderId="70" xfId="1" applyNumberFormat="1" applyFont="1" applyFill="1" applyBorder="1" applyAlignment="1">
      <alignment horizontal="center" vertical="center"/>
    </xf>
    <xf numFmtId="164" fontId="13" fillId="0" borderId="72" xfId="1" applyNumberFormat="1" applyFont="1" applyFill="1" applyBorder="1" applyAlignment="1">
      <alignment horizontal="center" vertical="center"/>
    </xf>
    <xf numFmtId="164" fontId="34" fillId="18" borderId="54" xfId="1" applyNumberFormat="1" applyFont="1" applyFill="1" applyBorder="1" applyAlignment="1">
      <alignment vertical="center"/>
    </xf>
    <xf numFmtId="164" fontId="34" fillId="18" borderId="55" xfId="1" applyNumberFormat="1" applyFont="1" applyFill="1" applyBorder="1" applyAlignment="1">
      <alignment vertical="center"/>
    </xf>
    <xf numFmtId="164" fontId="34" fillId="18" borderId="50" xfId="1" applyNumberFormat="1" applyFont="1" applyFill="1" applyBorder="1" applyAlignment="1">
      <alignment vertical="center"/>
    </xf>
    <xf numFmtId="164" fontId="34" fillId="18" borderId="72" xfId="1" applyNumberFormat="1" applyFont="1" applyFill="1" applyBorder="1" applyAlignment="1">
      <alignment vertical="center"/>
    </xf>
    <xf numFmtId="164" fontId="13" fillId="18" borderId="73" xfId="1" applyNumberFormat="1" applyFont="1" applyFill="1" applyBorder="1" applyAlignment="1">
      <alignment horizontal="center" vertical="center"/>
    </xf>
    <xf numFmtId="164" fontId="13" fillId="18" borderId="72" xfId="1" applyNumberFormat="1" applyFont="1" applyFill="1" applyBorder="1" applyAlignment="1">
      <alignment horizontal="center" vertical="center"/>
    </xf>
    <xf numFmtId="164" fontId="13" fillId="18" borderId="52" xfId="1" applyNumberFormat="1" applyFont="1" applyFill="1" applyBorder="1" applyAlignment="1">
      <alignment vertical="center"/>
    </xf>
    <xf numFmtId="164" fontId="13" fillId="18" borderId="71" xfId="1" applyNumberFormat="1" applyFont="1" applyFill="1" applyBorder="1" applyAlignment="1">
      <alignment vertical="center"/>
    </xf>
    <xf numFmtId="164" fontId="13" fillId="18" borderId="74" xfId="1" applyNumberFormat="1" applyFont="1" applyFill="1" applyBorder="1" applyAlignment="1">
      <alignment vertical="center"/>
    </xf>
    <xf numFmtId="164" fontId="13" fillId="18" borderId="53" xfId="1" applyNumberFormat="1" applyFont="1" applyFill="1" applyBorder="1" applyAlignment="1">
      <alignment vertical="center"/>
    </xf>
    <xf numFmtId="164" fontId="34" fillId="18" borderId="47" xfId="1" applyNumberFormat="1" applyFont="1" applyFill="1" applyBorder="1" applyAlignment="1">
      <alignment vertical="center"/>
    </xf>
    <xf numFmtId="164" fontId="34" fillId="18" borderId="66" xfId="1" applyNumberFormat="1" applyFont="1" applyFill="1" applyBorder="1" applyAlignment="1">
      <alignment vertical="center"/>
    </xf>
    <xf numFmtId="164" fontId="34" fillId="18" borderId="49" xfId="1" applyNumberFormat="1" applyFont="1" applyFill="1" applyBorder="1" applyAlignment="1">
      <alignment vertical="center"/>
    </xf>
    <xf numFmtId="164" fontId="34" fillId="18" borderId="48" xfId="1" applyNumberFormat="1" applyFont="1" applyFill="1" applyBorder="1" applyAlignment="1">
      <alignment vertical="center"/>
    </xf>
    <xf numFmtId="164" fontId="17" fillId="12" borderId="9" xfId="1" applyNumberFormat="1" applyFont="1" applyFill="1" applyBorder="1" applyAlignment="1">
      <alignment horizontal="center"/>
    </xf>
    <xf numFmtId="164" fontId="13" fillId="12" borderId="9" xfId="1" applyNumberFormat="1" applyFont="1" applyFill="1" applyBorder="1" applyAlignment="1">
      <alignment horizontal="center" vertical="center"/>
    </xf>
    <xf numFmtId="164" fontId="13" fillId="12" borderId="9" xfId="1" applyNumberFormat="1" applyFont="1" applyFill="1" applyBorder="1" applyAlignment="1">
      <alignment vertical="center"/>
    </xf>
    <xf numFmtId="0" fontId="18" fillId="12" borderId="0" xfId="1" applyFont="1" applyFill="1" applyBorder="1" applyAlignment="1">
      <alignment horizontal="center" vertical="center"/>
    </xf>
    <xf numFmtId="164" fontId="13" fillId="12" borderId="41" xfId="1" applyNumberFormat="1" applyFont="1" applyFill="1" applyBorder="1" applyAlignment="1">
      <alignment vertical="center"/>
    </xf>
    <xf numFmtId="164" fontId="13" fillId="12" borderId="0" xfId="1" applyNumberFormat="1" applyFont="1" applyFill="1" applyBorder="1" applyAlignment="1">
      <alignment horizontal="center" vertical="center"/>
    </xf>
    <xf numFmtId="164" fontId="33" fillId="17" borderId="2" xfId="1" applyNumberFormat="1" applyFont="1" applyFill="1" applyBorder="1" applyAlignment="1">
      <alignment horizontal="center" vertical="center"/>
    </xf>
    <xf numFmtId="0" fontId="33" fillId="17" borderId="6" xfId="1" applyFont="1" applyFill="1" applyBorder="1" applyAlignment="1">
      <alignment horizontal="center" vertical="center"/>
    </xf>
    <xf numFmtId="164" fontId="37" fillId="18" borderId="54" xfId="1" applyNumberFormat="1" applyFont="1" applyFill="1" applyBorder="1" applyAlignment="1">
      <alignment vertical="center"/>
    </xf>
    <xf numFmtId="164" fontId="13" fillId="18" borderId="51" xfId="1" applyNumberFormat="1" applyFont="1" applyFill="1" applyBorder="1" applyAlignment="1">
      <alignment horizontal="center" vertical="center"/>
    </xf>
    <xf numFmtId="164" fontId="34" fillId="18" borderId="53" xfId="1" applyNumberFormat="1" applyFont="1" applyFill="1" applyBorder="1" applyAlignment="1">
      <alignment horizontal="center" vertical="center"/>
    </xf>
    <xf numFmtId="164" fontId="13" fillId="0" borderId="47" xfId="1" applyNumberFormat="1" applyFont="1" applyFill="1" applyBorder="1" applyAlignment="1">
      <alignment vertical="center"/>
    </xf>
    <xf numFmtId="164" fontId="13" fillId="18" borderId="61" xfId="1" applyNumberFormat="1" applyFont="1" applyFill="1" applyBorder="1" applyAlignment="1">
      <alignment horizontal="center" vertical="center"/>
    </xf>
    <xf numFmtId="164" fontId="13" fillId="18" borderId="62" xfId="1" applyNumberFormat="1" applyFont="1" applyFill="1" applyBorder="1" applyAlignment="1">
      <alignment horizontal="center" vertical="center"/>
    </xf>
    <xf numFmtId="164" fontId="34" fillId="18" borderId="62" xfId="1" applyNumberFormat="1" applyFont="1" applyFill="1" applyBorder="1" applyAlignment="1">
      <alignment horizontal="center" vertical="center"/>
    </xf>
    <xf numFmtId="164" fontId="13" fillId="18" borderId="75" xfId="1" applyNumberFormat="1" applyFont="1" applyFill="1" applyBorder="1" applyAlignment="1">
      <alignment vertical="center"/>
    </xf>
    <xf numFmtId="164" fontId="13" fillId="18" borderId="75" xfId="1" applyNumberFormat="1" applyFont="1" applyFill="1" applyBorder="1" applyAlignment="1">
      <alignment horizontal="center" vertical="center"/>
    </xf>
    <xf numFmtId="164" fontId="40" fillId="17" borderId="6" xfId="1" applyNumberFormat="1" applyFont="1" applyFill="1" applyBorder="1" applyAlignment="1">
      <alignment horizontal="center" vertical="center"/>
    </xf>
    <xf numFmtId="164" fontId="34" fillId="17" borderId="14" xfId="1" applyNumberFormat="1" applyFont="1" applyFill="1" applyBorder="1" applyAlignment="1">
      <alignment horizontal="center" vertical="center"/>
    </xf>
    <xf numFmtId="164" fontId="13" fillId="18" borderId="74" xfId="1" applyNumberFormat="1" applyFont="1" applyFill="1" applyBorder="1" applyAlignment="1">
      <alignment horizontal="center" vertical="center"/>
    </xf>
    <xf numFmtId="164" fontId="34" fillId="18" borderId="53" xfId="1" applyNumberFormat="1" applyFont="1" applyFill="1" applyBorder="1" applyAlignment="1">
      <alignment vertical="center"/>
    </xf>
    <xf numFmtId="164" fontId="13" fillId="0" borderId="59" xfId="1" applyNumberFormat="1" applyFont="1" applyFill="1" applyBorder="1" applyAlignment="1">
      <alignment horizontal="center" vertical="center"/>
    </xf>
    <xf numFmtId="164" fontId="33" fillId="17" borderId="6" xfId="1" applyNumberFormat="1" applyFont="1" applyFill="1" applyBorder="1" applyAlignment="1">
      <alignment horizontal="center" vertical="center"/>
    </xf>
    <xf numFmtId="164" fontId="33" fillId="17" borderId="3" xfId="1" applyNumberFormat="1" applyFont="1" applyFill="1" applyBorder="1" applyAlignment="1">
      <alignment horizontal="center" vertical="center"/>
    </xf>
    <xf numFmtId="0" fontId="33" fillId="17" borderId="22" xfId="1" applyFont="1" applyFill="1" applyBorder="1" applyAlignment="1">
      <alignment horizontal="center" vertical="center"/>
    </xf>
    <xf numFmtId="164" fontId="40" fillId="17" borderId="22" xfId="1" applyNumberFormat="1" applyFont="1" applyFill="1" applyBorder="1" applyAlignment="1">
      <alignment horizontal="center" vertical="center"/>
    </xf>
    <xf numFmtId="164" fontId="40" fillId="17" borderId="7" xfId="1" applyNumberFormat="1" applyFont="1" applyFill="1" applyBorder="1" applyAlignment="1">
      <alignment horizontal="center" vertical="center"/>
    </xf>
    <xf numFmtId="164" fontId="13" fillId="0" borderId="71" xfId="1" applyNumberFormat="1" applyFont="1" applyFill="1" applyBorder="1" applyAlignment="1">
      <alignment horizontal="center" vertical="center"/>
    </xf>
    <xf numFmtId="164" fontId="13" fillId="18" borderId="55" xfId="1" applyNumberFormat="1" applyFont="1" applyFill="1" applyBorder="1" applyAlignment="1">
      <alignment horizontal="center" vertical="center"/>
    </xf>
    <xf numFmtId="164" fontId="13" fillId="18" borderId="59" xfId="1" applyNumberFormat="1" applyFont="1" applyFill="1" applyBorder="1" applyAlignment="1">
      <alignment horizontal="center" vertical="center"/>
    </xf>
    <xf numFmtId="164" fontId="34" fillId="18" borderId="59" xfId="1" applyNumberFormat="1" applyFont="1" applyFill="1" applyBorder="1" applyAlignment="1">
      <alignment horizontal="center" vertical="center"/>
    </xf>
    <xf numFmtId="164" fontId="40" fillId="11" borderId="14" xfId="1" applyNumberFormat="1" applyFont="1" applyFill="1" applyBorder="1" applyAlignment="1">
      <alignment horizontal="center" vertical="center"/>
    </xf>
    <xf numFmtId="164" fontId="33" fillId="11" borderId="2" xfId="1" applyNumberFormat="1" applyFont="1" applyFill="1" applyBorder="1" applyAlignment="1">
      <alignment horizontal="center" vertical="center"/>
    </xf>
    <xf numFmtId="164" fontId="33" fillId="11" borderId="6" xfId="1" applyNumberFormat="1" applyFont="1" applyFill="1" applyBorder="1" applyAlignment="1">
      <alignment horizontal="center" vertical="center"/>
    </xf>
    <xf numFmtId="164" fontId="13" fillId="18" borderId="5" xfId="1" applyNumberFormat="1" applyFont="1" applyFill="1" applyBorder="1" applyAlignment="1">
      <alignment vertical="center"/>
    </xf>
    <xf numFmtId="164" fontId="13" fillId="18" borderId="66" xfId="1" applyNumberFormat="1" applyFont="1" applyFill="1" applyBorder="1" applyAlignment="1">
      <alignment horizontal="center" vertical="center"/>
    </xf>
    <xf numFmtId="164" fontId="33" fillId="18" borderId="55" xfId="1" applyNumberFormat="1" applyFont="1" applyFill="1" applyBorder="1" applyAlignment="1">
      <alignment horizontal="center" vertical="center"/>
    </xf>
    <xf numFmtId="164" fontId="40" fillId="18" borderId="61" xfId="1" applyNumberFormat="1" applyFont="1" applyFill="1" applyBorder="1" applyAlignment="1">
      <alignment vertical="center"/>
    </xf>
    <xf numFmtId="164" fontId="33" fillId="22" borderId="4" xfId="1" applyNumberFormat="1" applyFont="1" applyFill="1" applyBorder="1" applyAlignment="1">
      <alignment horizontal="center" vertical="center"/>
    </xf>
    <xf numFmtId="164" fontId="33" fillId="18" borderId="59" xfId="1" applyNumberFormat="1" applyFont="1" applyFill="1" applyBorder="1" applyAlignment="1">
      <alignment vertical="center"/>
    </xf>
    <xf numFmtId="164" fontId="33" fillId="18" borderId="62" xfId="1" applyNumberFormat="1" applyFont="1" applyFill="1" applyBorder="1" applyAlignment="1">
      <alignment vertical="center"/>
    </xf>
    <xf numFmtId="164" fontId="40" fillId="22" borderId="9" xfId="1" applyNumberFormat="1" applyFont="1" applyFill="1" applyBorder="1" applyAlignment="1">
      <alignment horizontal="center" vertical="center"/>
    </xf>
    <xf numFmtId="164" fontId="13" fillId="0" borderId="76" xfId="1" applyNumberFormat="1" applyFont="1" applyFill="1" applyBorder="1" applyAlignment="1">
      <alignment horizontal="center" vertical="center"/>
    </xf>
    <xf numFmtId="164" fontId="34" fillId="18" borderId="44" xfId="1" applyNumberFormat="1" applyFont="1" applyFill="1" applyBorder="1" applyAlignment="1">
      <alignment vertical="center"/>
    </xf>
    <xf numFmtId="164" fontId="13" fillId="18" borderId="77" xfId="1" applyNumberFormat="1" applyFont="1" applyFill="1" applyBorder="1" applyAlignment="1">
      <alignment vertical="center"/>
    </xf>
    <xf numFmtId="164" fontId="13" fillId="18" borderId="56" xfId="1" applyNumberFormat="1" applyFont="1" applyFill="1" applyBorder="1" applyAlignment="1">
      <alignment horizontal="center" vertical="center"/>
    </xf>
    <xf numFmtId="164" fontId="13" fillId="18" borderId="68" xfId="1" applyNumberFormat="1" applyFont="1" applyFill="1" applyBorder="1" applyAlignment="1">
      <alignment horizontal="center" vertical="center"/>
    </xf>
    <xf numFmtId="164" fontId="13" fillId="18" borderId="47" xfId="1" applyNumberFormat="1" applyFont="1" applyFill="1" applyBorder="1" applyAlignment="1">
      <alignment horizontal="center" vertical="center"/>
    </xf>
    <xf numFmtId="164" fontId="13" fillId="18" borderId="49" xfId="1" applyNumberFormat="1" applyFont="1" applyFill="1" applyBorder="1" applyAlignment="1">
      <alignment horizontal="center" vertical="center"/>
    </xf>
    <xf numFmtId="164" fontId="17" fillId="19" borderId="12" xfId="1" applyNumberFormat="1" applyFont="1" applyFill="1" applyBorder="1" applyAlignment="1">
      <alignment horizontal="center"/>
    </xf>
    <xf numFmtId="164" fontId="33" fillId="21" borderId="3" xfId="1" applyNumberFormat="1" applyFont="1" applyFill="1" applyBorder="1" applyAlignment="1">
      <alignment horizontal="center" vertical="center"/>
    </xf>
    <xf numFmtId="164" fontId="33" fillId="21" borderId="10" xfId="1" applyNumberFormat="1" applyFont="1" applyFill="1" applyBorder="1" applyAlignment="1">
      <alignment horizontal="center" vertical="center"/>
    </xf>
    <xf numFmtId="164" fontId="33" fillId="21" borderId="4" xfId="1" applyNumberFormat="1" applyFont="1" applyFill="1" applyBorder="1" applyAlignment="1">
      <alignment horizontal="center" vertical="center"/>
    </xf>
    <xf numFmtId="164" fontId="40" fillId="21" borderId="7" xfId="1" applyNumberFormat="1" applyFont="1" applyFill="1" applyBorder="1" applyAlignment="1">
      <alignment horizontal="center" vertical="center"/>
    </xf>
    <xf numFmtId="164" fontId="40" fillId="21" borderId="1" xfId="1" applyNumberFormat="1" applyFont="1" applyFill="1" applyBorder="1" applyAlignment="1">
      <alignment horizontal="center" vertical="center"/>
    </xf>
    <xf numFmtId="164" fontId="40" fillId="21" borderId="8" xfId="1" applyNumberFormat="1" applyFont="1" applyFill="1" applyBorder="1" applyAlignment="1">
      <alignment horizontal="center" vertical="center"/>
    </xf>
    <xf numFmtId="164" fontId="33" fillId="17" borderId="3" xfId="1" applyNumberFormat="1" applyFont="1" applyFill="1" applyBorder="1" applyAlignment="1">
      <alignment horizontal="center" vertical="center"/>
    </xf>
    <xf numFmtId="164" fontId="33" fillId="17" borderId="4" xfId="1" applyNumberFormat="1" applyFont="1" applyFill="1" applyBorder="1" applyAlignment="1">
      <alignment horizontal="center" vertical="center"/>
    </xf>
    <xf numFmtId="164" fontId="40" fillId="17" borderId="7" xfId="1" applyNumberFormat="1" applyFont="1" applyFill="1" applyBorder="1" applyAlignment="1">
      <alignment horizontal="center" vertical="center"/>
    </xf>
    <xf numFmtId="164" fontId="40" fillId="17" borderId="8" xfId="1" applyNumberFormat="1" applyFont="1" applyFill="1" applyBorder="1" applyAlignment="1">
      <alignment horizontal="center" vertical="center"/>
    </xf>
    <xf numFmtId="164" fontId="33" fillId="13" borderId="3" xfId="1" applyNumberFormat="1" applyFont="1" applyFill="1" applyBorder="1" applyAlignment="1">
      <alignment horizontal="center" vertical="center"/>
    </xf>
    <xf numFmtId="164" fontId="33" fillId="13" borderId="10" xfId="1" applyNumberFormat="1" applyFont="1" applyFill="1" applyBorder="1" applyAlignment="1">
      <alignment horizontal="center" vertical="center"/>
    </xf>
    <xf numFmtId="164" fontId="33" fillId="13" borderId="4" xfId="1" applyNumberFormat="1" applyFont="1" applyFill="1" applyBorder="1" applyAlignment="1">
      <alignment horizontal="center" vertical="center"/>
    </xf>
    <xf numFmtId="164" fontId="40" fillId="13" borderId="7" xfId="1" applyNumberFormat="1" applyFont="1" applyFill="1" applyBorder="1" applyAlignment="1">
      <alignment horizontal="center" vertical="center"/>
    </xf>
    <xf numFmtId="164" fontId="40" fillId="13" borderId="1" xfId="1" applyNumberFormat="1" applyFont="1" applyFill="1" applyBorder="1" applyAlignment="1">
      <alignment horizontal="center" vertical="center"/>
    </xf>
    <xf numFmtId="164" fontId="40" fillId="13" borderId="8" xfId="1" applyNumberFormat="1" applyFont="1" applyFill="1" applyBorder="1" applyAlignment="1">
      <alignment horizontal="center" vertical="center"/>
    </xf>
    <xf numFmtId="0" fontId="35" fillId="11" borderId="22" xfId="1" applyFont="1" applyFill="1" applyBorder="1" applyAlignment="1">
      <alignment horizontal="center"/>
    </xf>
    <xf numFmtId="0" fontId="35" fillId="11" borderId="9" xfId="1" applyFont="1" applyFill="1" applyBorder="1" applyAlignment="1">
      <alignment horizontal="center"/>
    </xf>
    <xf numFmtId="0" fontId="13" fillId="11" borderId="3" xfId="1" applyFont="1" applyFill="1" applyBorder="1" applyAlignment="1">
      <alignment horizontal="center"/>
    </xf>
    <xf numFmtId="0" fontId="13" fillId="11" borderId="4" xfId="1" applyFont="1" applyFill="1" applyBorder="1" applyAlignment="1">
      <alignment horizontal="center"/>
    </xf>
    <xf numFmtId="164" fontId="13" fillId="21" borderId="3" xfId="1" applyNumberFormat="1" applyFont="1" applyFill="1" applyBorder="1" applyAlignment="1">
      <alignment horizontal="center" vertical="center"/>
    </xf>
    <xf numFmtId="164" fontId="13" fillId="21" borderId="10" xfId="1" applyNumberFormat="1" applyFont="1" applyFill="1" applyBorder="1" applyAlignment="1">
      <alignment horizontal="center" vertical="center"/>
    </xf>
    <xf numFmtId="164" fontId="13" fillId="21" borderId="4" xfId="1" applyNumberFormat="1" applyFont="1" applyFill="1" applyBorder="1" applyAlignment="1">
      <alignment horizontal="center" vertical="center"/>
    </xf>
    <xf numFmtId="164" fontId="13" fillId="16" borderId="3" xfId="1" applyNumberFormat="1" applyFont="1" applyFill="1" applyBorder="1" applyAlignment="1">
      <alignment horizontal="center" vertical="center"/>
    </xf>
    <xf numFmtId="164" fontId="13" fillId="16" borderId="4" xfId="1" applyNumberFormat="1" applyFont="1" applyFill="1" applyBorder="1" applyAlignment="1">
      <alignment horizontal="center" vertical="center"/>
    </xf>
    <xf numFmtId="164" fontId="34" fillId="16" borderId="7" xfId="1" applyNumberFormat="1" applyFont="1" applyFill="1" applyBorder="1" applyAlignment="1">
      <alignment horizontal="center" vertical="center"/>
    </xf>
    <xf numFmtId="164" fontId="34" fillId="16" borderId="8" xfId="1" applyNumberFormat="1" applyFont="1" applyFill="1" applyBorder="1" applyAlignment="1">
      <alignment horizontal="center" vertical="center"/>
    </xf>
    <xf numFmtId="0" fontId="15" fillId="6" borderId="2" xfId="1" applyFont="1" applyFill="1" applyBorder="1" applyAlignment="1">
      <alignment horizontal="center" vertical="center"/>
    </xf>
    <xf numFmtId="0" fontId="15" fillId="6" borderId="6" xfId="1" applyFont="1" applyFill="1" applyBorder="1" applyAlignment="1">
      <alignment horizontal="center" vertical="center"/>
    </xf>
    <xf numFmtId="0" fontId="15" fillId="6" borderId="14" xfId="1" applyFont="1" applyFill="1" applyBorder="1" applyAlignment="1">
      <alignment horizontal="center" vertical="center"/>
    </xf>
    <xf numFmtId="164" fontId="13" fillId="12" borderId="0" xfId="1" applyNumberFormat="1" applyFont="1" applyFill="1" applyBorder="1" applyAlignment="1">
      <alignment horizontal="center" vertical="center"/>
    </xf>
    <xf numFmtId="164" fontId="34" fillId="12" borderId="0" xfId="1" applyNumberFormat="1" applyFont="1" applyFill="1" applyBorder="1" applyAlignment="1">
      <alignment horizontal="center" vertical="center"/>
    </xf>
    <xf numFmtId="164" fontId="34" fillId="13" borderId="7" xfId="1" applyNumberFormat="1" applyFont="1" applyFill="1" applyBorder="1" applyAlignment="1">
      <alignment horizontal="center" vertical="center"/>
    </xf>
    <xf numFmtId="0" fontId="35" fillId="12" borderId="0" xfId="1" applyFont="1" applyFill="1" applyBorder="1" applyAlignment="1">
      <alignment horizontal="center" vertical="center"/>
    </xf>
    <xf numFmtId="164" fontId="33" fillId="16" borderId="3" xfId="1" applyNumberFormat="1" applyFont="1" applyFill="1" applyBorder="1" applyAlignment="1">
      <alignment horizontal="center" vertical="center"/>
    </xf>
    <xf numFmtId="164" fontId="33" fillId="16" borderId="4" xfId="1" applyNumberFormat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/>
    </xf>
    <xf numFmtId="164" fontId="13" fillId="22" borderId="3" xfId="1" applyNumberFormat="1" applyFont="1" applyFill="1" applyBorder="1" applyAlignment="1">
      <alignment horizontal="center" vertical="center"/>
    </xf>
    <xf numFmtId="164" fontId="13" fillId="14" borderId="3" xfId="1" applyNumberFormat="1" applyFont="1" applyFill="1" applyBorder="1" applyAlignment="1">
      <alignment horizontal="center" vertical="center"/>
    </xf>
    <xf numFmtId="164" fontId="13" fillId="14" borderId="10" xfId="1" applyNumberFormat="1" applyFont="1" applyFill="1" applyBorder="1" applyAlignment="1">
      <alignment horizontal="center" vertical="center"/>
    </xf>
    <xf numFmtId="164" fontId="13" fillId="14" borderId="4" xfId="1" applyNumberFormat="1" applyFont="1" applyFill="1" applyBorder="1" applyAlignment="1">
      <alignment horizontal="center" vertical="center"/>
    </xf>
    <xf numFmtId="164" fontId="34" fillId="14" borderId="7" xfId="1" applyNumberFormat="1" applyFont="1" applyFill="1" applyBorder="1" applyAlignment="1">
      <alignment horizontal="center" vertical="center"/>
    </xf>
    <xf numFmtId="164" fontId="34" fillId="14" borderId="1" xfId="1" applyNumberFormat="1" applyFont="1" applyFill="1" applyBorder="1" applyAlignment="1">
      <alignment horizontal="center" vertical="center"/>
    </xf>
    <xf numFmtId="164" fontId="34" fillId="14" borderId="8" xfId="1" applyNumberFormat="1" applyFont="1" applyFill="1" applyBorder="1" applyAlignment="1">
      <alignment horizontal="center" vertical="center"/>
    </xf>
    <xf numFmtId="164" fontId="13" fillId="13" borderId="22" xfId="1" applyNumberFormat="1" applyFont="1" applyFill="1" applyBorder="1" applyAlignment="1">
      <alignment horizontal="center" vertical="center"/>
    </xf>
    <xf numFmtId="164" fontId="13" fillId="13" borderId="0" xfId="1" applyNumberFormat="1" applyFont="1" applyFill="1" applyBorder="1" applyAlignment="1">
      <alignment horizontal="center" vertical="center"/>
    </xf>
    <xf numFmtId="164" fontId="13" fillId="13" borderId="9" xfId="1" applyNumberFormat="1" applyFont="1" applyFill="1" applyBorder="1" applyAlignment="1">
      <alignment horizontal="center" vertical="center"/>
    </xf>
    <xf numFmtId="164" fontId="34" fillId="13" borderId="0" xfId="1" applyNumberFormat="1" applyFont="1" applyFill="1" applyBorder="1" applyAlignment="1">
      <alignment horizontal="center" vertical="center"/>
    </xf>
    <xf numFmtId="164" fontId="34" fillId="13" borderId="9" xfId="1" applyNumberFormat="1" applyFont="1" applyFill="1" applyBorder="1" applyAlignment="1">
      <alignment horizontal="center" vertical="center"/>
    </xf>
    <xf numFmtId="0" fontId="9" fillId="22" borderId="10" xfId="1" applyFill="1" applyBorder="1"/>
    <xf numFmtId="0" fontId="9" fillId="22" borderId="4" xfId="1" applyFill="1" applyBorder="1"/>
    <xf numFmtId="164" fontId="34" fillId="22" borderId="7" xfId="1" applyNumberFormat="1" applyFont="1" applyFill="1" applyBorder="1" applyAlignment="1">
      <alignment horizontal="center" vertical="center"/>
    </xf>
    <xf numFmtId="0" fontId="35" fillId="22" borderId="1" xfId="1" applyFont="1" applyFill="1" applyBorder="1"/>
    <xf numFmtId="0" fontId="35" fillId="22" borderId="8" xfId="1" applyFont="1" applyFill="1" applyBorder="1"/>
    <xf numFmtId="164" fontId="34" fillId="22" borderId="8" xfId="1" applyNumberFormat="1" applyFont="1" applyFill="1" applyBorder="1" applyAlignment="1">
      <alignment horizontal="center" vertical="center"/>
    </xf>
    <xf numFmtId="164" fontId="36" fillId="12" borderId="0" xfId="1" applyNumberFormat="1" applyFont="1" applyFill="1" applyBorder="1" applyAlignment="1">
      <alignment horizontal="center" vertical="center"/>
    </xf>
    <xf numFmtId="164" fontId="33" fillId="22" borderId="3" xfId="1" applyNumberFormat="1" applyFont="1" applyFill="1" applyBorder="1" applyAlignment="1">
      <alignment horizontal="center" vertical="center"/>
    </xf>
    <xf numFmtId="164" fontId="33" fillId="22" borderId="4" xfId="1" applyNumberFormat="1" applyFont="1" applyFill="1" applyBorder="1" applyAlignment="1">
      <alignment horizontal="center" vertical="center"/>
    </xf>
    <xf numFmtId="164" fontId="40" fillId="22" borderId="7" xfId="1" applyNumberFormat="1" applyFont="1" applyFill="1" applyBorder="1" applyAlignment="1">
      <alignment horizontal="center" vertical="center"/>
    </xf>
    <xf numFmtId="164" fontId="40" fillId="22" borderId="8" xfId="1" applyNumberFormat="1" applyFont="1" applyFill="1" applyBorder="1" applyAlignment="1">
      <alignment horizontal="center" vertical="center"/>
    </xf>
    <xf numFmtId="164" fontId="33" fillId="17" borderId="10" xfId="1" applyNumberFormat="1" applyFont="1" applyFill="1" applyBorder="1" applyAlignment="1">
      <alignment horizontal="center" vertical="center"/>
    </xf>
    <xf numFmtId="164" fontId="40" fillId="17" borderId="1" xfId="1" applyNumberFormat="1" applyFont="1" applyFill="1" applyBorder="1" applyAlignment="1">
      <alignment horizontal="center" vertical="center"/>
    </xf>
    <xf numFmtId="164" fontId="40" fillId="16" borderId="7" xfId="1" applyNumberFormat="1" applyFont="1" applyFill="1" applyBorder="1" applyAlignment="1">
      <alignment horizontal="center" vertical="center"/>
    </xf>
    <xf numFmtId="164" fontId="40" fillId="16" borderId="8" xfId="1" applyNumberFormat="1" applyFont="1" applyFill="1" applyBorder="1" applyAlignment="1">
      <alignment horizontal="center" vertical="center"/>
    </xf>
    <xf numFmtId="164" fontId="33" fillId="11" borderId="3" xfId="1" applyNumberFormat="1" applyFont="1" applyFill="1" applyBorder="1" applyAlignment="1">
      <alignment horizontal="center" vertical="center"/>
    </xf>
    <xf numFmtId="164" fontId="33" fillId="11" borderId="4" xfId="1" applyNumberFormat="1" applyFont="1" applyFill="1" applyBorder="1" applyAlignment="1">
      <alignment horizontal="center" vertical="center"/>
    </xf>
    <xf numFmtId="164" fontId="40" fillId="11" borderId="7" xfId="1" applyNumberFormat="1" applyFont="1" applyFill="1" applyBorder="1" applyAlignment="1">
      <alignment horizontal="center" vertical="center"/>
    </xf>
    <xf numFmtId="164" fontId="40" fillId="11" borderId="8" xfId="1" applyNumberFormat="1" applyFont="1" applyFill="1" applyBorder="1" applyAlignment="1">
      <alignment horizontal="center" vertical="center"/>
    </xf>
    <xf numFmtId="165" fontId="6" fillId="9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" fillId="10" borderId="34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3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10" borderId="34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center" vertical="center"/>
    </xf>
    <xf numFmtId="0" fontId="38" fillId="18" borderId="57" xfId="1" applyFont="1" applyFill="1" applyBorder="1" applyAlignment="1">
      <alignment horizontal="center" vertical="center"/>
    </xf>
    <xf numFmtId="164" fontId="41" fillId="11" borderId="40" xfId="1" applyNumberFormat="1" applyFont="1" applyFill="1" applyBorder="1" applyAlignment="1">
      <alignment horizontal="center" vertical="center"/>
    </xf>
    <xf numFmtId="164" fontId="41" fillId="11" borderId="5" xfId="1" applyNumberFormat="1" applyFont="1" applyFill="1" applyBorder="1" applyAlignment="1">
      <alignment horizontal="center" vertical="center"/>
    </xf>
    <xf numFmtId="164" fontId="33" fillId="0" borderId="25" xfId="1" applyNumberFormat="1" applyFont="1" applyFill="1" applyBorder="1" applyAlignment="1">
      <alignment vertical="center"/>
    </xf>
    <xf numFmtId="164" fontId="33" fillId="14" borderId="2" xfId="1" applyNumberFormat="1" applyFont="1" applyFill="1" applyBorder="1" applyAlignment="1">
      <alignment horizontal="center" vertical="center"/>
    </xf>
    <xf numFmtId="164" fontId="33" fillId="14" borderId="14" xfId="1" applyNumberFormat="1" applyFont="1" applyFill="1" applyBorder="1" applyAlignment="1">
      <alignment horizontal="center" vertical="center"/>
    </xf>
    <xf numFmtId="164" fontId="33" fillId="0" borderId="7" xfId="1" applyNumberFormat="1" applyFont="1" applyFill="1" applyBorder="1" applyAlignment="1">
      <alignment vertical="center"/>
    </xf>
    <xf numFmtId="164" fontId="41" fillId="22" borderId="40" xfId="1" applyNumberFormat="1" applyFont="1" applyFill="1" applyBorder="1" applyAlignment="1">
      <alignment horizontal="center" vertical="center"/>
    </xf>
    <xf numFmtId="164" fontId="41" fillId="22" borderId="5" xfId="1" applyNumberFormat="1" applyFont="1" applyFill="1" applyBorder="1" applyAlignment="1">
      <alignment horizontal="center" vertical="center"/>
    </xf>
    <xf numFmtId="164" fontId="40" fillId="21" borderId="22" xfId="1" applyNumberFormat="1" applyFont="1" applyFill="1" applyBorder="1" applyAlignment="1">
      <alignment horizontal="center" vertical="center"/>
    </xf>
    <xf numFmtId="164" fontId="40" fillId="21" borderId="9" xfId="1" applyNumberFormat="1" applyFont="1" applyFill="1" applyBorder="1" applyAlignment="1">
      <alignment horizontal="center" vertical="center"/>
    </xf>
    <xf numFmtId="164" fontId="33" fillId="14" borderId="40" xfId="1" applyNumberFormat="1" applyFont="1" applyFill="1" applyBorder="1" applyAlignment="1">
      <alignment horizontal="center" vertical="center"/>
    </xf>
    <xf numFmtId="164" fontId="33" fillId="14" borderId="41" xfId="1" applyNumberFormat="1" applyFont="1" applyFill="1" applyBorder="1" applyAlignment="1">
      <alignment horizontal="center" vertical="center"/>
    </xf>
    <xf numFmtId="164" fontId="33" fillId="14" borderId="5" xfId="1" applyNumberFormat="1" applyFont="1" applyFill="1" applyBorder="1" applyAlignment="1">
      <alignment horizontal="center" vertical="center"/>
    </xf>
    <xf numFmtId="164" fontId="16" fillId="18" borderId="55" xfId="1" applyNumberFormat="1" applyFont="1" applyFill="1" applyBorder="1" applyAlignment="1">
      <alignment vertical="center"/>
    </xf>
    <xf numFmtId="164" fontId="33" fillId="22" borderId="25" xfId="1" applyNumberFormat="1" applyFont="1" applyFill="1" applyBorder="1" applyAlignment="1">
      <alignment horizontal="center" vertical="center"/>
    </xf>
    <xf numFmtId="164" fontId="40" fillId="21" borderId="19" xfId="1" applyNumberFormat="1" applyFont="1" applyFill="1" applyBorder="1" applyAlignment="1">
      <alignment horizontal="center" vertical="center"/>
    </xf>
    <xf numFmtId="164" fontId="40" fillId="16" borderId="22" xfId="1" applyNumberFormat="1" applyFont="1" applyFill="1" applyBorder="1" applyAlignment="1">
      <alignment horizontal="center" vertical="center"/>
    </xf>
    <xf numFmtId="164" fontId="40" fillId="16" borderId="9" xfId="1" applyNumberFormat="1" applyFont="1" applyFill="1" applyBorder="1" applyAlignment="1">
      <alignment horizontal="center" vertical="center"/>
    </xf>
    <xf numFmtId="164" fontId="38" fillId="18" borderId="55" xfId="1" applyNumberFormat="1" applyFont="1" applyFill="1" applyBorder="1" applyAlignment="1">
      <alignment vertical="center"/>
    </xf>
    <xf numFmtId="164" fontId="39" fillId="18" borderId="57" xfId="1" applyNumberFormat="1" applyFont="1" applyFill="1" applyBorder="1" applyAlignment="1">
      <alignment vertical="center"/>
    </xf>
    <xf numFmtId="164" fontId="38" fillId="18" borderId="50" xfId="1" applyNumberFormat="1" applyFont="1" applyFill="1" applyBorder="1" applyAlignment="1">
      <alignment vertical="center"/>
    </xf>
    <xf numFmtId="164" fontId="38" fillId="18" borderId="51" xfId="1" applyNumberFormat="1" applyFont="1" applyFill="1" applyBorder="1" applyAlignment="1">
      <alignment vertical="center"/>
    </xf>
    <xf numFmtId="164" fontId="39" fillId="18" borderId="47" xfId="1" applyNumberFormat="1" applyFont="1" applyFill="1" applyBorder="1" applyAlignment="1">
      <alignment vertical="center"/>
    </xf>
    <xf numFmtId="164" fontId="39" fillId="18" borderId="49" xfId="1" applyNumberFormat="1" applyFont="1" applyFill="1" applyBorder="1" applyAlignment="1">
      <alignment vertical="center"/>
    </xf>
    <xf numFmtId="164" fontId="13" fillId="0" borderId="57" xfId="1" applyNumberFormat="1" applyFont="1" applyFill="1" applyBorder="1" applyAlignment="1">
      <alignment vertical="center"/>
    </xf>
    <xf numFmtId="164" fontId="33" fillId="14" borderId="30" xfId="1" applyNumberFormat="1" applyFont="1" applyFill="1" applyBorder="1" applyAlignment="1">
      <alignment horizontal="center" vertical="center"/>
    </xf>
    <xf numFmtId="164" fontId="40" fillId="14" borderId="19" xfId="1" applyNumberFormat="1" applyFont="1" applyFill="1" applyBorder="1" applyAlignment="1">
      <alignment horizontal="center" vertical="center"/>
    </xf>
    <xf numFmtId="164" fontId="33" fillId="17" borderId="28" xfId="1" applyNumberFormat="1" applyFont="1" applyFill="1" applyBorder="1" applyAlignment="1">
      <alignment vertical="center"/>
    </xf>
    <xf numFmtId="164" fontId="40" fillId="17" borderId="17" xfId="1" applyNumberFormat="1" applyFont="1" applyFill="1" applyBorder="1" applyAlignment="1">
      <alignment vertical="center"/>
    </xf>
    <xf numFmtId="164" fontId="13" fillId="18" borderId="78" xfId="1" applyNumberFormat="1" applyFont="1" applyFill="1" applyBorder="1" applyAlignment="1">
      <alignment vertical="center"/>
    </xf>
    <xf numFmtId="164" fontId="33" fillId="22" borderId="10" xfId="1" applyNumberFormat="1" applyFont="1" applyFill="1" applyBorder="1" applyAlignment="1">
      <alignment horizontal="center" vertical="center"/>
    </xf>
    <xf numFmtId="164" fontId="40" fillId="22" borderId="1" xfId="1" applyNumberFormat="1" applyFont="1" applyFill="1" applyBorder="1" applyAlignment="1">
      <alignment horizontal="center" vertical="center"/>
    </xf>
    <xf numFmtId="164" fontId="34" fillId="18" borderId="44" xfId="1" applyNumberFormat="1" applyFont="1" applyFill="1" applyBorder="1" applyAlignment="1">
      <alignment horizontal="center" vertical="center"/>
    </xf>
    <xf numFmtId="164" fontId="13" fillId="18" borderId="67" xfId="1" applyNumberFormat="1" applyFont="1" applyFill="1" applyBorder="1" applyAlignment="1">
      <alignment vertical="center"/>
    </xf>
    <xf numFmtId="164" fontId="33" fillId="12" borderId="3" xfId="1" applyNumberFormat="1" applyFont="1" applyFill="1" applyBorder="1" applyAlignment="1">
      <alignment horizontal="center" vertical="center"/>
    </xf>
    <xf numFmtId="164" fontId="33" fillId="12" borderId="10" xfId="1" applyNumberFormat="1" applyFont="1" applyFill="1" applyBorder="1" applyAlignment="1">
      <alignment horizontal="center" vertical="center"/>
    </xf>
    <xf numFmtId="164" fontId="33" fillId="12" borderId="4" xfId="1" applyNumberFormat="1" applyFont="1" applyFill="1" applyBorder="1" applyAlignment="1">
      <alignment horizontal="center" vertical="center"/>
    </xf>
    <xf numFmtId="164" fontId="13" fillId="0" borderId="57" xfId="1" applyNumberFormat="1" applyFont="1" applyFill="1" applyBorder="1" applyAlignment="1">
      <alignment horizontal="center" vertical="center"/>
    </xf>
    <xf numFmtId="164" fontId="40" fillId="21" borderId="7" xfId="0" applyNumberFormat="1" applyFont="1" applyFill="1" applyBorder="1" applyAlignment="1">
      <alignment horizontal="center" vertical="center"/>
    </xf>
    <xf numFmtId="164" fontId="40" fillId="21" borderId="8" xfId="0" applyNumberFormat="1" applyFont="1" applyFill="1" applyBorder="1" applyAlignment="1">
      <alignment horizontal="center" vertical="center"/>
    </xf>
    <xf numFmtId="0" fontId="19" fillId="23" borderId="0" xfId="1" applyFont="1" applyFill="1" applyAlignment="1"/>
    <xf numFmtId="164" fontId="33" fillId="21" borderId="22" xfId="1" applyNumberFormat="1" applyFont="1" applyFill="1" applyBorder="1" applyAlignment="1">
      <alignment horizontal="center" vertical="center"/>
    </xf>
    <xf numFmtId="164" fontId="33" fillId="21" borderId="9" xfId="1" applyNumberFormat="1" applyFont="1" applyFill="1" applyBorder="1" applyAlignment="1">
      <alignment horizontal="center" vertical="center"/>
    </xf>
    <xf numFmtId="164" fontId="33" fillId="17" borderId="40" xfId="1" applyNumberFormat="1" applyFont="1" applyFill="1" applyBorder="1" applyAlignment="1">
      <alignment horizontal="center" vertical="center"/>
    </xf>
    <xf numFmtId="164" fontId="33" fillId="17" borderId="5" xfId="1" applyNumberFormat="1" applyFont="1" applyFill="1" applyBorder="1" applyAlignment="1">
      <alignment horizontal="center" vertical="center"/>
    </xf>
    <xf numFmtId="164" fontId="13" fillId="18" borderId="11" xfId="1" applyNumberFormat="1" applyFont="1" applyFill="1" applyBorder="1" applyAlignment="1">
      <alignment vertical="center"/>
    </xf>
    <xf numFmtId="164" fontId="13" fillId="0" borderId="54" xfId="1" applyNumberFormat="1" applyFont="1" applyFill="1" applyBorder="1" applyAlignment="1">
      <alignment horizontal="center" vertical="center"/>
    </xf>
    <xf numFmtId="164" fontId="13" fillId="18" borderId="71" xfId="1" applyNumberFormat="1" applyFont="1" applyFill="1" applyBorder="1" applyAlignment="1">
      <alignment horizontal="center" vertical="center"/>
    </xf>
    <xf numFmtId="164" fontId="13" fillId="0" borderId="52" xfId="1" applyNumberFormat="1" applyFont="1" applyFill="1" applyBorder="1" applyAlignment="1">
      <alignment vertical="center"/>
    </xf>
    <xf numFmtId="164" fontId="13" fillId="18" borderId="48" xfId="1" applyNumberFormat="1" applyFont="1" applyFill="1" applyBorder="1" applyAlignment="1">
      <alignment horizontal="center" vertical="center"/>
    </xf>
    <xf numFmtId="164" fontId="13" fillId="18" borderId="79" xfId="1" applyNumberFormat="1" applyFont="1" applyFill="1" applyBorder="1" applyAlignment="1">
      <alignment vertical="center"/>
    </xf>
    <xf numFmtId="164" fontId="13" fillId="18" borderId="80" xfId="1" applyNumberFormat="1" applyFont="1" applyFill="1" applyBorder="1" applyAlignment="1">
      <alignment vertical="center"/>
    </xf>
    <xf numFmtId="164" fontId="16" fillId="0" borderId="44" xfId="1" applyNumberFormat="1" applyFont="1" applyFill="1" applyBorder="1" applyAlignment="1">
      <alignment horizontal="center" vertical="center"/>
    </xf>
    <xf numFmtId="164" fontId="16" fillId="0" borderId="65" xfId="1" applyNumberFormat="1" applyFont="1" applyFill="1" applyBorder="1" applyAlignment="1">
      <alignment horizontal="center" vertical="center"/>
    </xf>
    <xf numFmtId="164" fontId="34" fillId="18" borderId="50" xfId="1" applyNumberFormat="1" applyFont="1" applyFill="1" applyBorder="1" applyAlignment="1">
      <alignment horizontal="center" vertical="center"/>
    </xf>
    <xf numFmtId="164" fontId="34" fillId="18" borderId="55" xfId="1" applyNumberFormat="1" applyFont="1" applyFill="1" applyBorder="1" applyAlignment="1">
      <alignment horizontal="center" vertical="center"/>
    </xf>
    <xf numFmtId="0" fontId="42" fillId="23" borderId="13" xfId="1" applyFont="1" applyFill="1" applyBorder="1" applyAlignment="1">
      <alignment horizontal="center" vertical="center"/>
    </xf>
    <xf numFmtId="164" fontId="42" fillId="23" borderId="3" xfId="1" applyNumberFormat="1" applyFont="1" applyFill="1" applyBorder="1" applyAlignment="1">
      <alignment horizontal="center" vertical="center"/>
    </xf>
    <xf numFmtId="164" fontId="42" fillId="23" borderId="10" xfId="1" applyNumberFormat="1" applyFont="1" applyFill="1" applyBorder="1" applyAlignment="1">
      <alignment horizontal="center" vertical="center"/>
    </xf>
    <xf numFmtId="164" fontId="42" fillId="23" borderId="4" xfId="1" applyNumberFormat="1" applyFont="1" applyFill="1" applyBorder="1" applyAlignment="1">
      <alignment horizontal="center" vertical="center"/>
    </xf>
    <xf numFmtId="164" fontId="13" fillId="23" borderId="72" xfId="1" applyNumberFormat="1" applyFont="1" applyFill="1" applyBorder="1" applyAlignment="1">
      <alignment horizontal="center" vertical="center"/>
    </xf>
    <xf numFmtId="164" fontId="40" fillId="23" borderId="7" xfId="1" applyNumberFormat="1" applyFont="1" applyFill="1" applyBorder="1" applyAlignment="1">
      <alignment horizontal="center" vertical="center"/>
    </xf>
    <xf numFmtId="164" fontId="40" fillId="23" borderId="8" xfId="1" applyNumberFormat="1" applyFont="1" applyFill="1" applyBorder="1" applyAlignment="1">
      <alignment horizontal="center" vertical="center"/>
    </xf>
    <xf numFmtId="164" fontId="40" fillId="23" borderId="1" xfId="1" applyNumberFormat="1" applyFont="1" applyFill="1" applyBorder="1" applyAlignment="1">
      <alignment horizontal="center" vertical="center"/>
    </xf>
    <xf numFmtId="164" fontId="13" fillId="24" borderId="73" xfId="1" applyNumberFormat="1" applyFont="1" applyFill="1" applyBorder="1" applyAlignment="1">
      <alignment horizontal="center" vertical="center"/>
    </xf>
    <xf numFmtId="164" fontId="13" fillId="24" borderId="77" xfId="1" applyNumberFormat="1" applyFont="1" applyFill="1" applyBorder="1" applyAlignment="1">
      <alignment horizontal="center" vertical="center"/>
    </xf>
    <xf numFmtId="164" fontId="13" fillId="24" borderId="30" xfId="1" applyNumberFormat="1" applyFont="1" applyFill="1" applyBorder="1" applyAlignment="1">
      <alignment horizontal="center" vertical="center"/>
    </xf>
    <xf numFmtId="164" fontId="13" fillId="24" borderId="25" xfId="1" applyNumberFormat="1" applyFont="1" applyFill="1" applyBorder="1" applyAlignment="1">
      <alignment horizontal="center" vertical="center"/>
    </xf>
    <xf numFmtId="164" fontId="13" fillId="24" borderId="19" xfId="1" applyNumberFormat="1" applyFont="1" applyFill="1" applyBorder="1" applyAlignment="1">
      <alignment horizontal="center" vertical="center"/>
    </xf>
    <xf numFmtId="164" fontId="38" fillId="18" borderId="57" xfId="1" applyNumberFormat="1" applyFont="1" applyFill="1" applyBorder="1" applyAlignment="1">
      <alignment horizontal="center" vertical="center"/>
    </xf>
    <xf numFmtId="164" fontId="36" fillId="18" borderId="79" xfId="1" applyNumberFormat="1" applyFont="1" applyFill="1" applyBorder="1" applyAlignment="1">
      <alignment vertical="center"/>
    </xf>
    <xf numFmtId="164" fontId="34" fillId="18" borderId="80" xfId="1" applyNumberFormat="1" applyFont="1" applyFill="1" applyBorder="1" applyAlignment="1">
      <alignment vertical="center"/>
    </xf>
    <xf numFmtId="164" fontId="16" fillId="18" borderId="59" xfId="0" applyNumberFormat="1" applyFont="1" applyFill="1" applyBorder="1" applyAlignment="1">
      <alignment horizontal="center" vertical="center"/>
    </xf>
    <xf numFmtId="164" fontId="34" fillId="18" borderId="57" xfId="0" applyNumberFormat="1" applyFont="1" applyFill="1" applyBorder="1" applyAlignment="1">
      <alignment vertical="center"/>
    </xf>
    <xf numFmtId="164" fontId="34" fillId="18" borderId="51" xfId="1" applyNumberFormat="1" applyFont="1" applyFill="1" applyBorder="1" applyAlignment="1">
      <alignment horizontal="center" vertical="center"/>
    </xf>
    <xf numFmtId="164" fontId="38" fillId="18" borderId="67" xfId="1" applyNumberFormat="1" applyFont="1" applyFill="1" applyBorder="1" applyAlignment="1">
      <alignment horizontal="center" vertical="center"/>
    </xf>
    <xf numFmtId="164" fontId="33" fillId="11" borderId="79" xfId="1" applyNumberFormat="1" applyFont="1" applyFill="1" applyBorder="1" applyAlignment="1">
      <alignment horizontal="center" vertical="center"/>
    </xf>
    <xf numFmtId="164" fontId="33" fillId="11" borderId="51" xfId="1" applyNumberFormat="1" applyFont="1" applyFill="1" applyBorder="1" applyAlignment="1">
      <alignment horizontal="center" vertical="center"/>
    </xf>
    <xf numFmtId="164" fontId="33" fillId="11" borderId="80" xfId="1" applyNumberFormat="1" applyFont="1" applyFill="1" applyBorder="1" applyAlignment="1">
      <alignment horizontal="center" vertical="center"/>
    </xf>
    <xf numFmtId="164" fontId="33" fillId="11" borderId="53" xfId="1" applyNumberFormat="1" applyFont="1" applyFill="1" applyBorder="1" applyAlignment="1">
      <alignment horizontal="center" vertical="center"/>
    </xf>
    <xf numFmtId="164" fontId="40" fillId="11" borderId="66" xfId="1" applyNumberFormat="1" applyFont="1" applyFill="1" applyBorder="1" applyAlignment="1">
      <alignment horizontal="center" vertical="center"/>
    </xf>
    <xf numFmtId="164" fontId="40" fillId="11" borderId="49" xfId="1" applyNumberFormat="1" applyFont="1" applyFill="1" applyBorder="1" applyAlignment="1">
      <alignment horizontal="center" vertical="center"/>
    </xf>
    <xf numFmtId="164" fontId="34" fillId="18" borderId="47" xfId="0" applyNumberFormat="1" applyFont="1" applyFill="1" applyBorder="1" applyAlignment="1">
      <alignment vertical="center"/>
    </xf>
    <xf numFmtId="164" fontId="34" fillId="18" borderId="80" xfId="1" applyNumberFormat="1" applyFont="1" applyFill="1" applyBorder="1" applyAlignment="1">
      <alignment horizontal="center" vertical="center"/>
    </xf>
    <xf numFmtId="164" fontId="33" fillId="22" borderId="61" xfId="1" applyNumberFormat="1" applyFont="1" applyFill="1" applyBorder="1" applyAlignment="1">
      <alignment horizontal="center" vertical="center"/>
    </xf>
    <xf numFmtId="164" fontId="33" fillId="22" borderId="62" xfId="1" applyNumberFormat="1" applyFont="1" applyFill="1" applyBorder="1" applyAlignment="1">
      <alignment horizontal="center" vertical="center"/>
    </xf>
    <xf numFmtId="164" fontId="33" fillId="21" borderId="62" xfId="1" applyNumberFormat="1" applyFont="1" applyFill="1" applyBorder="1" applyAlignment="1">
      <alignment horizontal="center" vertical="center"/>
    </xf>
    <xf numFmtId="164" fontId="40" fillId="21" borderId="75" xfId="0" applyNumberFormat="1" applyFont="1" applyFill="1" applyBorder="1" applyAlignment="1">
      <alignment horizontal="center" vertical="center"/>
    </xf>
    <xf numFmtId="164" fontId="17" fillId="19" borderId="42" xfId="1" applyNumberFormat="1" applyFont="1" applyFill="1" applyBorder="1" applyAlignment="1">
      <alignment horizontal="center"/>
    </xf>
    <xf numFmtId="164" fontId="34" fillId="18" borderId="70" xfId="1" applyNumberFormat="1" applyFont="1" applyFill="1" applyBorder="1" applyAlignment="1">
      <alignment vertical="center"/>
    </xf>
    <xf numFmtId="164" fontId="34" fillId="24" borderId="54" xfId="1" applyNumberFormat="1" applyFont="1" applyFill="1" applyBorder="1" applyAlignment="1">
      <alignment vertical="center"/>
    </xf>
    <xf numFmtId="164" fontId="13" fillId="24" borderId="58" xfId="1" applyNumberFormat="1" applyFont="1" applyFill="1" applyBorder="1" applyAlignment="1">
      <alignment vertical="center"/>
    </xf>
    <xf numFmtId="164" fontId="34" fillId="24" borderId="56" xfId="1" applyNumberFormat="1" applyFont="1" applyFill="1" applyBorder="1" applyAlignment="1">
      <alignment vertical="center"/>
    </xf>
    <xf numFmtId="164" fontId="13" fillId="24" borderId="65" xfId="1" applyNumberFormat="1" applyFont="1" applyFill="1" applyBorder="1" applyAlignment="1">
      <alignment horizontal="center" vertical="center"/>
    </xf>
    <xf numFmtId="164" fontId="13" fillId="24" borderId="56" xfId="1" applyNumberFormat="1" applyFont="1" applyFill="1" applyBorder="1" applyAlignment="1">
      <alignment horizontal="center" vertical="center"/>
    </xf>
    <xf numFmtId="164" fontId="13" fillId="24" borderId="54" xfId="1" applyNumberFormat="1" applyFont="1" applyFill="1" applyBorder="1" applyAlignment="1">
      <alignment horizontal="center" vertical="center"/>
    </xf>
    <xf numFmtId="164" fontId="13" fillId="24" borderId="58" xfId="1" applyNumberFormat="1" applyFont="1" applyFill="1" applyBorder="1" applyAlignment="1">
      <alignment horizontal="center" vertical="center"/>
    </xf>
    <xf numFmtId="164" fontId="13" fillId="24" borderId="74" xfId="1" applyNumberFormat="1" applyFont="1" applyFill="1" applyBorder="1" applyAlignment="1">
      <alignment horizontal="center" vertical="center"/>
    </xf>
    <xf numFmtId="164" fontId="13" fillId="24" borderId="68" xfId="1" applyNumberFormat="1" applyFont="1" applyFill="1" applyBorder="1" applyAlignment="1">
      <alignment horizontal="center" vertical="center"/>
    </xf>
    <xf numFmtId="164" fontId="13" fillId="18" borderId="51" xfId="1" applyNumberFormat="1" applyFont="1" applyFill="1" applyBorder="1" applyAlignment="1">
      <alignment vertical="center"/>
    </xf>
    <xf numFmtId="164" fontId="16" fillId="0" borderId="70" xfId="1" applyNumberFormat="1" applyFont="1" applyFill="1" applyBorder="1" applyAlignment="1">
      <alignment horizontal="center" vertical="center"/>
    </xf>
    <xf numFmtId="164" fontId="16" fillId="0" borderId="54" xfId="1" applyNumberFormat="1" applyFont="1" applyFill="1" applyBorder="1" applyAlignment="1">
      <alignment horizontal="center" vertical="center"/>
    </xf>
    <xf numFmtId="164" fontId="16" fillId="18" borderId="72" xfId="1" applyNumberFormat="1" applyFont="1" applyFill="1" applyBorder="1" applyAlignment="1">
      <alignment horizontal="center" vertical="center"/>
    </xf>
    <xf numFmtId="164" fontId="16" fillId="0" borderId="71" xfId="1" applyNumberFormat="1" applyFont="1" applyFill="1" applyBorder="1" applyAlignment="1">
      <alignment horizontal="center" vertical="center"/>
    </xf>
    <xf numFmtId="164" fontId="16" fillId="0" borderId="58" xfId="1" applyNumberFormat="1" applyFont="1" applyFill="1" applyBorder="1" applyAlignment="1">
      <alignment horizontal="center" vertical="center"/>
    </xf>
    <xf numFmtId="164" fontId="16" fillId="18" borderId="74" xfId="1" applyNumberFormat="1" applyFont="1" applyFill="1" applyBorder="1" applyAlignment="1">
      <alignment horizontal="center" vertical="center"/>
    </xf>
    <xf numFmtId="164" fontId="38" fillId="18" borderId="77" xfId="1" applyNumberFormat="1" applyFont="1" applyFill="1" applyBorder="1" applyAlignment="1">
      <alignment vertical="center"/>
    </xf>
    <xf numFmtId="164" fontId="38" fillId="18" borderId="53" xfId="1" applyNumberFormat="1" applyFont="1" applyFill="1" applyBorder="1" applyAlignment="1">
      <alignment vertical="center"/>
    </xf>
    <xf numFmtId="164" fontId="16" fillId="18" borderId="58" xfId="1" applyNumberFormat="1" applyFont="1" applyFill="1" applyBorder="1" applyAlignment="1">
      <alignment horizontal="center" vertical="center"/>
    </xf>
    <xf numFmtId="164" fontId="34" fillId="18" borderId="77" xfId="1" applyNumberFormat="1" applyFont="1" applyFill="1" applyBorder="1" applyAlignment="1">
      <alignment horizontal="center" vertical="center"/>
    </xf>
    <xf numFmtId="164" fontId="39" fillId="18" borderId="77" xfId="1" applyNumberFormat="1" applyFont="1" applyFill="1" applyBorder="1" applyAlignment="1">
      <alignment vertical="center"/>
    </xf>
    <xf numFmtId="164" fontId="39" fillId="18" borderId="53" xfId="1" applyNumberFormat="1" applyFont="1" applyFill="1" applyBorder="1" applyAlignment="1">
      <alignment vertical="center"/>
    </xf>
    <xf numFmtId="164" fontId="13" fillId="0" borderId="77" xfId="1" applyNumberFormat="1" applyFont="1" applyFill="1" applyBorder="1" applyAlignment="1">
      <alignment horizontal="center" vertical="center"/>
    </xf>
    <xf numFmtId="164" fontId="34" fillId="18" borderId="66" xfId="0" applyNumberFormat="1" applyFont="1" applyFill="1" applyBorder="1" applyAlignment="1">
      <alignment vertical="center"/>
    </xf>
    <xf numFmtId="164" fontId="34" fillId="18" borderId="56" xfId="0" applyNumberFormat="1" applyFont="1" applyFill="1" applyBorder="1" applyAlignment="1">
      <alignment vertical="center"/>
    </xf>
    <xf numFmtId="164" fontId="34" fillId="18" borderId="49" xfId="0" applyNumberFormat="1" applyFont="1" applyFill="1" applyBorder="1" applyAlignment="1">
      <alignment vertical="center"/>
    </xf>
    <xf numFmtId="164" fontId="34" fillId="18" borderId="48" xfId="0" applyNumberFormat="1" applyFont="1" applyFill="1" applyBorder="1" applyAlignment="1">
      <alignment vertical="center"/>
    </xf>
    <xf numFmtId="164" fontId="34" fillId="18" borderId="68" xfId="0" applyNumberFormat="1" applyFont="1" applyFill="1" applyBorder="1" applyAlignment="1">
      <alignment vertical="center"/>
    </xf>
    <xf numFmtId="164" fontId="34" fillId="18" borderId="57" xfId="1" applyNumberFormat="1" applyFont="1" applyFill="1" applyBorder="1" applyAlignment="1">
      <alignment horizontal="center" vertical="center"/>
    </xf>
    <xf numFmtId="164" fontId="13" fillId="18" borderId="72" xfId="1" applyNumberFormat="1" applyFont="1" applyFill="1" applyBorder="1" applyAlignment="1">
      <alignment vertical="center"/>
    </xf>
    <xf numFmtId="164" fontId="34" fillId="18" borderId="74" xfId="1" applyNumberFormat="1" applyFont="1" applyFill="1" applyBorder="1" applyAlignment="1">
      <alignment vertical="center"/>
    </xf>
    <xf numFmtId="164" fontId="38" fillId="18" borderId="52" xfId="1" applyNumberFormat="1" applyFont="1" applyFill="1" applyBorder="1" applyAlignment="1">
      <alignment vertical="center"/>
    </xf>
    <xf numFmtId="164" fontId="39" fillId="18" borderId="52" xfId="1" applyNumberFormat="1" applyFont="1" applyFill="1" applyBorder="1" applyAlignment="1">
      <alignment vertical="center"/>
    </xf>
    <xf numFmtId="164" fontId="36" fillId="18" borderId="46" xfId="1" applyNumberFormat="1" applyFont="1" applyFill="1" applyBorder="1" applyAlignment="1">
      <alignment vertical="center"/>
    </xf>
    <xf numFmtId="0" fontId="45" fillId="11" borderId="7" xfId="1" applyFont="1" applyFill="1" applyBorder="1" applyAlignment="1">
      <alignment horizontal="center" vertical="center"/>
    </xf>
    <xf numFmtId="0" fontId="45" fillId="11" borderId="8" xfId="1" applyFont="1" applyFill="1" applyBorder="1" applyAlignment="1">
      <alignment horizontal="center" vertical="center"/>
    </xf>
    <xf numFmtId="164" fontId="33" fillId="17" borderId="14" xfId="1" applyNumberFormat="1" applyFont="1" applyFill="1" applyBorder="1" applyAlignment="1">
      <alignment vertical="center"/>
    </xf>
    <xf numFmtId="164" fontId="33" fillId="14" borderId="19" xfId="0" applyNumberFormat="1" applyFont="1" applyFill="1" applyBorder="1" applyAlignment="1">
      <alignment horizontal="center" vertical="center"/>
    </xf>
    <xf numFmtId="164" fontId="37" fillId="24" borderId="2" xfId="1" applyNumberFormat="1" applyFont="1" applyFill="1" applyBorder="1" applyAlignment="1">
      <alignment vertical="center"/>
    </xf>
    <xf numFmtId="164" fontId="33" fillId="24" borderId="6" xfId="1" applyNumberFormat="1" applyFont="1" applyFill="1" applyBorder="1" applyAlignment="1">
      <alignment horizontal="center" vertical="center"/>
    </xf>
    <xf numFmtId="164" fontId="40" fillId="24" borderId="6" xfId="1" applyNumberFormat="1" applyFont="1" applyFill="1" applyBorder="1" applyAlignment="1">
      <alignment horizontal="center" vertical="center"/>
    </xf>
    <xf numFmtId="164" fontId="13" fillId="24" borderId="14" xfId="1" applyNumberFormat="1" applyFont="1" applyFill="1" applyBorder="1" applyAlignment="1">
      <alignment vertical="center"/>
    </xf>
    <xf numFmtId="164" fontId="33" fillId="24" borderId="30" xfId="1" applyNumberFormat="1" applyFont="1" applyFill="1" applyBorder="1" applyAlignment="1">
      <alignment horizontal="center" vertical="center"/>
    </xf>
    <xf numFmtId="164" fontId="33" fillId="24" borderId="25" xfId="1" applyNumberFormat="1" applyFont="1" applyFill="1" applyBorder="1" applyAlignment="1">
      <alignment horizontal="center" vertical="center"/>
    </xf>
    <xf numFmtId="164" fontId="40" fillId="24" borderId="19" xfId="1" applyNumberFormat="1" applyFont="1" applyFill="1" applyBorder="1" applyAlignment="1">
      <alignment horizontal="center" vertical="center"/>
    </xf>
    <xf numFmtId="164" fontId="13" fillId="24" borderId="28" xfId="1" applyNumberFormat="1" applyFont="1" applyFill="1" applyBorder="1" applyAlignment="1">
      <alignment vertical="center"/>
    </xf>
    <xf numFmtId="164" fontId="34" fillId="24" borderId="23" xfId="1" applyNumberFormat="1" applyFont="1" applyFill="1" applyBorder="1" applyAlignment="1">
      <alignment vertical="center"/>
    </xf>
    <xf numFmtId="164" fontId="13" fillId="24" borderId="23" xfId="1" applyNumberFormat="1" applyFont="1" applyFill="1" applyBorder="1" applyAlignment="1">
      <alignment vertical="center"/>
    </xf>
    <xf numFmtId="164" fontId="13" fillId="24" borderId="17" xfId="1" applyNumberFormat="1" applyFont="1" applyFill="1" applyBorder="1" applyAlignment="1">
      <alignment vertical="center"/>
    </xf>
    <xf numFmtId="164" fontId="13" fillId="24" borderId="23" xfId="1" applyNumberFormat="1" applyFont="1" applyFill="1" applyBorder="1" applyAlignment="1">
      <alignment horizontal="center" vertical="center"/>
    </xf>
    <xf numFmtId="164" fontId="13" fillId="24" borderId="29" xfId="1" applyNumberFormat="1" applyFont="1" applyFill="1" applyBorder="1" applyAlignment="1">
      <alignment horizontal="center" vertical="center"/>
    </xf>
    <xf numFmtId="164" fontId="13" fillId="24" borderId="24" xfId="1" applyNumberFormat="1" applyFont="1" applyFill="1" applyBorder="1" applyAlignment="1">
      <alignment horizontal="center" vertical="center"/>
    </xf>
    <xf numFmtId="164" fontId="13" fillId="24" borderId="27" xfId="1" applyNumberFormat="1" applyFont="1" applyFill="1" applyBorder="1" applyAlignment="1">
      <alignment horizontal="center" vertical="center"/>
    </xf>
    <xf numFmtId="164" fontId="13" fillId="24" borderId="20" xfId="1" applyNumberFormat="1" applyFont="1" applyFill="1" applyBorder="1" applyAlignment="1">
      <alignment horizontal="center" vertical="center"/>
    </xf>
    <xf numFmtId="164" fontId="17" fillId="19" borderId="28" xfId="1" applyNumberFormat="1" applyFont="1" applyFill="1" applyBorder="1" applyAlignment="1">
      <alignment horizontal="center"/>
    </xf>
    <xf numFmtId="164" fontId="34" fillId="24" borderId="56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66"/>
      <color rgb="FFFFFF99"/>
      <color rgb="FFFF9933"/>
      <color rgb="FFFFFF66"/>
      <color rgb="FF66FFFF"/>
      <color rgb="FF00FF00"/>
      <color rgb="FF0000FF"/>
      <color rgb="FFFF99CC"/>
      <color rgb="FFFF505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619125</xdr:colOff>
      <xdr:row>3</xdr:row>
      <xdr:rowOff>133350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685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666750</xdr:colOff>
      <xdr:row>0</xdr:row>
      <xdr:rowOff>28575</xdr:rowOff>
    </xdr:from>
    <xdr:to>
      <xdr:col>10</xdr:col>
      <xdr:colOff>104775</xdr:colOff>
      <xdr:row>3</xdr:row>
      <xdr:rowOff>9525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28575"/>
          <a:ext cx="7715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0</xdr:row>
          <xdr:rowOff>57150</xdr:rowOff>
        </xdr:from>
        <xdr:to>
          <xdr:col>7</xdr:col>
          <xdr:colOff>352425</xdr:colOff>
          <xdr:row>2</xdr:row>
          <xdr:rowOff>200025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161925</xdr:colOff>
          <xdr:row>83</xdr:row>
          <xdr:rowOff>0</xdr:rowOff>
        </xdr:from>
        <xdr:to>
          <xdr:col>6</xdr:col>
          <xdr:colOff>304800</xdr:colOff>
          <xdr:row>83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0</xdr:row>
          <xdr:rowOff>76200</xdr:rowOff>
        </xdr:from>
        <xdr:to>
          <xdr:col>2</xdr:col>
          <xdr:colOff>1543050</xdr:colOff>
          <xdr:row>0</xdr:row>
          <xdr:rowOff>619125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92"/>
  <sheetViews>
    <sheetView tabSelected="1" view="pageBreakPreview" topLeftCell="A58" zoomScaleNormal="75" zoomScaleSheetLayoutView="100" workbookViewId="0">
      <selection activeCell="H61" sqref="H61"/>
    </sheetView>
  </sheetViews>
  <sheetFormatPr defaultRowHeight="15" x14ac:dyDescent="0.2"/>
  <cols>
    <col min="1" max="1" width="2.140625" style="21" customWidth="1"/>
    <col min="2" max="2" width="12.7109375" style="22" bestFit="1" customWidth="1"/>
    <col min="3" max="3" width="1" style="21" customWidth="1"/>
    <col min="4" max="5" width="4.28515625" style="21" hidden="1" customWidth="1"/>
    <col min="6" max="6" width="4.7109375" style="21" customWidth="1"/>
    <col min="7" max="7" width="9.85546875" style="21" customWidth="1"/>
    <col min="8" max="8" width="10.5703125" style="21" customWidth="1"/>
    <col min="9" max="13" width="4.7109375" style="21" customWidth="1"/>
    <col min="14" max="14" width="11" style="21" customWidth="1"/>
    <col min="15" max="15" width="10.7109375" style="21" customWidth="1"/>
    <col min="16" max="20" width="4.7109375" style="21" customWidth="1"/>
    <col min="21" max="21" width="10.7109375" style="21" customWidth="1"/>
    <col min="22" max="22" width="11.42578125" style="21" customWidth="1"/>
    <col min="23" max="27" width="4.7109375" style="21" customWidth="1"/>
    <col min="28" max="29" width="10.42578125" style="21" customWidth="1"/>
    <col min="30" max="34" width="4.7109375" style="21" customWidth="1"/>
    <col min="35" max="35" width="10.5703125" style="21" customWidth="1"/>
    <col min="36" max="36" width="10.42578125" style="21" customWidth="1"/>
    <col min="37" max="41" width="4.7109375" style="21" customWidth="1"/>
    <col min="42" max="43" width="10.7109375" style="21" customWidth="1"/>
    <col min="44" max="44" width="4.7109375" style="21" customWidth="1"/>
    <col min="45" max="16384" width="9.140625" style="21"/>
  </cols>
  <sheetData>
    <row r="1" spans="1:46" ht="27.75" x14ac:dyDescent="0.4"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 t="s">
        <v>140</v>
      </c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</row>
    <row r="2" spans="1:46" ht="10.5" customHeight="1" x14ac:dyDescent="0.4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214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</row>
    <row r="3" spans="1:46" ht="17.25" customHeight="1" x14ac:dyDescent="0.3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3"/>
      <c r="M3" s="169" t="s">
        <v>103</v>
      </c>
      <c r="N3" s="277"/>
      <c r="O3" s="281"/>
      <c r="P3" s="169" t="s">
        <v>104</v>
      </c>
      <c r="Q3" s="162"/>
      <c r="R3" s="162"/>
      <c r="S3" s="280"/>
      <c r="T3" s="169" t="s">
        <v>105</v>
      </c>
      <c r="U3" s="277"/>
      <c r="V3" s="278"/>
      <c r="W3" s="169" t="s">
        <v>106</v>
      </c>
      <c r="X3" s="162"/>
      <c r="Y3" s="162"/>
      <c r="Z3" s="170"/>
      <c r="AA3" s="169" t="s">
        <v>136</v>
      </c>
      <c r="AB3" s="277"/>
      <c r="AC3" s="279"/>
      <c r="AD3" s="169" t="s">
        <v>107</v>
      </c>
      <c r="AE3" s="162"/>
      <c r="AF3" s="162"/>
      <c r="AG3" s="537"/>
      <c r="AH3" s="537"/>
      <c r="AI3" s="169" t="s">
        <v>137</v>
      </c>
      <c r="AJ3" s="162"/>
      <c r="AK3" s="166"/>
      <c r="AL3" s="169" t="s">
        <v>138</v>
      </c>
      <c r="AM3" s="169"/>
      <c r="AN3" s="167"/>
      <c r="AO3" s="168"/>
      <c r="AP3" s="169" t="s">
        <v>191</v>
      </c>
      <c r="AQ3" s="162"/>
      <c r="AR3" s="162"/>
      <c r="AS3" s="162"/>
      <c r="AT3" s="162"/>
    </row>
    <row r="4" spans="1:46" ht="17.25" customHeight="1" thickBot="1" x14ac:dyDescent="0.35">
      <c r="B4" s="10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</row>
    <row r="5" spans="1:46" ht="11.25" customHeight="1" thickBot="1" x14ac:dyDescent="0.25">
      <c r="A5" s="105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243"/>
    </row>
    <row r="6" spans="1:46" s="56" customFormat="1" ht="14.25" customHeight="1" thickBot="1" x14ac:dyDescent="0.25">
      <c r="A6" s="71"/>
      <c r="B6" s="446" t="s">
        <v>99</v>
      </c>
      <c r="C6" s="70"/>
      <c r="D6" s="38"/>
      <c r="E6" s="38"/>
      <c r="F6" s="38"/>
      <c r="G6" s="189"/>
      <c r="H6" s="189"/>
      <c r="I6" s="189"/>
      <c r="J6" s="189"/>
      <c r="K6" s="189"/>
      <c r="L6" s="189"/>
      <c r="M6" s="189"/>
      <c r="N6" s="66">
        <v>1</v>
      </c>
      <c r="O6" s="65">
        <v>2</v>
      </c>
      <c r="P6" s="68">
        <v>3</v>
      </c>
      <c r="Q6" s="64">
        <f t="shared" ref="Q6:AA6" si="0">P6+1</f>
        <v>4</v>
      </c>
      <c r="R6" s="64">
        <f t="shared" si="0"/>
        <v>5</v>
      </c>
      <c r="S6" s="64">
        <f t="shared" si="0"/>
        <v>6</v>
      </c>
      <c r="T6" s="67">
        <f t="shared" si="0"/>
        <v>7</v>
      </c>
      <c r="U6" s="66">
        <f t="shared" si="0"/>
        <v>8</v>
      </c>
      <c r="V6" s="65">
        <f t="shared" si="0"/>
        <v>9</v>
      </c>
      <c r="W6" s="68">
        <f t="shared" si="0"/>
        <v>10</v>
      </c>
      <c r="X6" s="64">
        <f t="shared" si="0"/>
        <v>11</v>
      </c>
      <c r="Y6" s="64">
        <f t="shared" si="0"/>
        <v>12</v>
      </c>
      <c r="Z6" s="64">
        <f t="shared" si="0"/>
        <v>13</v>
      </c>
      <c r="AA6" s="67">
        <f t="shared" si="0"/>
        <v>14</v>
      </c>
      <c r="AB6" s="61">
        <f t="shared" ref="AB6:AJ6" si="1">IF(AA6="","",IF(DAY(AA6)+1&lt;32,AA6+1,""))</f>
        <v>15</v>
      </c>
      <c r="AC6" s="60">
        <f t="shared" si="1"/>
        <v>16</v>
      </c>
      <c r="AD6" s="62">
        <f t="shared" si="1"/>
        <v>17</v>
      </c>
      <c r="AE6" s="63">
        <f t="shared" si="1"/>
        <v>18</v>
      </c>
      <c r="AF6" s="63">
        <f t="shared" si="1"/>
        <v>19</v>
      </c>
      <c r="AG6" s="63">
        <f t="shared" si="1"/>
        <v>20</v>
      </c>
      <c r="AH6" s="58">
        <f t="shared" si="1"/>
        <v>21</v>
      </c>
      <c r="AI6" s="61">
        <f t="shared" si="1"/>
        <v>22</v>
      </c>
      <c r="AJ6" s="102">
        <f t="shared" si="1"/>
        <v>23</v>
      </c>
      <c r="AK6" s="63">
        <f t="shared" ref="AK6" si="2">IF(AJ6="","",IF(DAY(AJ6)+1&lt;32,AJ6+1,""))</f>
        <v>24</v>
      </c>
      <c r="AL6" s="90">
        <f t="shared" ref="AL6:AM6" si="3">IF(AK6="","",IF(DAY(AK6)+1&lt;32,AK6+1,""))</f>
        <v>25</v>
      </c>
      <c r="AM6" s="58">
        <f t="shared" si="3"/>
        <v>26</v>
      </c>
      <c r="AN6" s="63">
        <f t="shared" ref="AN6" si="4">IF(AM6="","",IF(DAY(AM6)+1&lt;32,AM6+1,""))</f>
        <v>27</v>
      </c>
      <c r="AO6" s="57">
        <f t="shared" ref="AO6" si="5">IF(AN6="","",IF(DAY(AN6)+1&lt;32,AN6+1,""))</f>
        <v>28</v>
      </c>
      <c r="AP6" s="61">
        <f t="shared" ref="AP6" si="6">IF(AO6="","",IF(DAY(AO6)+1&lt;32,AO6+1,""))</f>
        <v>29</v>
      </c>
      <c r="AQ6" s="102">
        <f t="shared" ref="AQ6" si="7">IF(AP6="","",IF(DAY(AP6)+1&lt;32,AP6+1,""))</f>
        <v>30</v>
      </c>
      <c r="AR6" s="244"/>
    </row>
    <row r="7" spans="1:46" s="29" customFormat="1" ht="13.5" customHeight="1" x14ac:dyDescent="0.2">
      <c r="A7" s="39"/>
      <c r="B7" s="447"/>
      <c r="C7" s="30"/>
      <c r="D7" s="30"/>
      <c r="E7" s="30"/>
      <c r="F7" s="30"/>
      <c r="G7" s="195"/>
      <c r="H7" s="195"/>
      <c r="I7" s="282"/>
      <c r="J7" s="282"/>
      <c r="K7" s="282"/>
      <c r="L7" s="282"/>
      <c r="M7" s="282"/>
      <c r="N7" s="55"/>
      <c r="O7" s="54"/>
      <c r="P7" s="53"/>
      <c r="Q7" s="53"/>
      <c r="R7" s="53"/>
      <c r="S7" s="53"/>
      <c r="T7" s="53"/>
      <c r="U7" s="55"/>
      <c r="V7" s="54"/>
      <c r="W7" s="53"/>
      <c r="X7" s="53"/>
      <c r="Y7" s="53"/>
      <c r="Z7" s="53"/>
      <c r="AA7" s="53"/>
      <c r="AB7" s="55"/>
      <c r="AC7" s="54"/>
      <c r="AD7" s="53"/>
      <c r="AE7" s="53"/>
      <c r="AF7" s="53"/>
      <c r="AG7" s="53"/>
      <c r="AH7" s="49"/>
      <c r="AI7" s="295"/>
      <c r="AJ7" s="296"/>
      <c r="AK7" s="229"/>
      <c r="AL7" s="99"/>
      <c r="AM7" s="49"/>
      <c r="AN7" s="53"/>
      <c r="AO7" s="54"/>
      <c r="AP7" s="295"/>
      <c r="AQ7" s="296"/>
      <c r="AR7" s="245"/>
    </row>
    <row r="8" spans="1:46" s="29" customFormat="1" ht="13.5" customHeight="1" x14ac:dyDescent="0.2">
      <c r="A8" s="39"/>
      <c r="B8" s="447"/>
      <c r="C8" s="30"/>
      <c r="D8" s="30"/>
      <c r="E8" s="30"/>
      <c r="F8" s="30"/>
      <c r="G8" s="195"/>
      <c r="H8" s="195"/>
      <c r="I8" s="282"/>
      <c r="J8" s="282"/>
      <c r="K8" s="282"/>
      <c r="L8" s="282"/>
      <c r="M8" s="282"/>
      <c r="N8" s="47"/>
      <c r="O8" s="46"/>
      <c r="P8" s="45"/>
      <c r="Q8" s="45"/>
      <c r="R8" s="45"/>
      <c r="S8" s="45"/>
      <c r="T8" s="45"/>
      <c r="U8" s="47"/>
      <c r="V8" s="46"/>
      <c r="W8" s="45"/>
      <c r="X8" s="45"/>
      <c r="Y8" s="45"/>
      <c r="Z8" s="45"/>
      <c r="AA8" s="45"/>
      <c r="AB8" s="47"/>
      <c r="AC8" s="46"/>
      <c r="AD8" s="45"/>
      <c r="AE8" s="45"/>
      <c r="AF8" s="45"/>
      <c r="AG8" s="45"/>
      <c r="AH8" s="41"/>
      <c r="AI8" s="297"/>
      <c r="AJ8" s="298"/>
      <c r="AK8" s="230"/>
      <c r="AL8" s="96"/>
      <c r="AM8" s="41"/>
      <c r="AN8" s="45"/>
      <c r="AO8" s="46"/>
      <c r="AP8" s="297"/>
      <c r="AQ8" s="298"/>
      <c r="AR8" s="245"/>
    </row>
    <row r="9" spans="1:46" s="29" customFormat="1" ht="13.5" customHeight="1" x14ac:dyDescent="0.2">
      <c r="A9" s="39"/>
      <c r="B9" s="447"/>
      <c r="C9" s="30"/>
      <c r="D9" s="30"/>
      <c r="E9" s="30"/>
      <c r="F9" s="30"/>
      <c r="G9" s="195"/>
      <c r="H9" s="195"/>
      <c r="I9" s="282"/>
      <c r="J9" s="282"/>
      <c r="K9" s="282"/>
      <c r="L9" s="282"/>
      <c r="M9" s="282"/>
      <c r="N9" s="47"/>
      <c r="O9" s="46"/>
      <c r="P9" s="45"/>
      <c r="Q9" s="45"/>
      <c r="R9" s="45"/>
      <c r="S9" s="45"/>
      <c r="T9" s="45"/>
      <c r="U9" s="47"/>
      <c r="V9" s="46"/>
      <c r="W9" s="45"/>
      <c r="X9" s="45"/>
      <c r="Y9" s="45"/>
      <c r="Z9" s="45"/>
      <c r="AA9" s="45"/>
      <c r="AB9" s="47"/>
      <c r="AC9" s="46"/>
      <c r="AD9" s="45"/>
      <c r="AE9" s="45"/>
      <c r="AF9" s="45"/>
      <c r="AG9" s="45"/>
      <c r="AH9" s="41"/>
      <c r="AI9" s="297"/>
      <c r="AJ9" s="298"/>
      <c r="AK9" s="230"/>
      <c r="AL9" s="96"/>
      <c r="AM9" s="41"/>
      <c r="AN9" s="45"/>
      <c r="AO9" s="46"/>
      <c r="AP9" s="297"/>
      <c r="AQ9" s="298"/>
      <c r="AR9" s="245"/>
    </row>
    <row r="10" spans="1:46" s="29" customFormat="1" ht="13.5" customHeight="1" thickBot="1" x14ac:dyDescent="0.25">
      <c r="A10" s="39"/>
      <c r="B10" s="448"/>
      <c r="C10" s="30"/>
      <c r="D10" s="30"/>
      <c r="E10" s="30"/>
      <c r="F10" s="30"/>
      <c r="G10" s="195"/>
      <c r="H10" s="195"/>
      <c r="I10" s="282"/>
      <c r="J10" s="282"/>
      <c r="K10" s="282"/>
      <c r="L10" s="282"/>
      <c r="M10" s="282"/>
      <c r="N10" s="35"/>
      <c r="O10" s="34"/>
      <c r="P10" s="36"/>
      <c r="Q10" s="36"/>
      <c r="R10" s="36"/>
      <c r="S10" s="36"/>
      <c r="T10" s="36"/>
      <c r="U10" s="35"/>
      <c r="V10" s="34"/>
      <c r="W10" s="36"/>
      <c r="X10" s="36"/>
      <c r="Y10" s="36"/>
      <c r="Z10" s="36"/>
      <c r="AA10" s="36"/>
      <c r="AB10" s="35"/>
      <c r="AC10" s="34"/>
      <c r="AD10" s="36"/>
      <c r="AE10" s="36"/>
      <c r="AF10" s="36"/>
      <c r="AG10" s="36"/>
      <c r="AH10" s="32"/>
      <c r="AI10" s="299"/>
      <c r="AJ10" s="300"/>
      <c r="AK10" s="231"/>
      <c r="AL10" s="94"/>
      <c r="AM10" s="32"/>
      <c r="AN10" s="36"/>
      <c r="AO10" s="34"/>
      <c r="AP10" s="299"/>
      <c r="AQ10" s="300"/>
      <c r="AR10" s="245"/>
    </row>
    <row r="11" spans="1:46" s="25" customFormat="1" ht="6" customHeight="1" thickBot="1" x14ac:dyDescent="0.25">
      <c r="A11" s="74"/>
      <c r="B11" s="73"/>
      <c r="C11" s="73"/>
      <c r="D11" s="73"/>
      <c r="E11" s="73"/>
      <c r="F11" s="73"/>
      <c r="G11" s="195"/>
      <c r="H11" s="195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2"/>
      <c r="AI11" s="72"/>
      <c r="AJ11" s="72"/>
      <c r="AK11" s="239"/>
      <c r="AL11" s="72"/>
      <c r="AM11" s="282"/>
      <c r="AN11" s="72"/>
      <c r="AO11" s="72"/>
      <c r="AP11" s="72"/>
      <c r="AQ11" s="72"/>
      <c r="AR11" s="246"/>
    </row>
    <row r="12" spans="1:46" s="56" customFormat="1" ht="14.25" customHeight="1" thickBot="1" x14ac:dyDescent="0.25">
      <c r="A12" s="71"/>
      <c r="B12" s="446" t="s">
        <v>98</v>
      </c>
      <c r="C12" s="70"/>
      <c r="D12" s="38"/>
      <c r="E12" s="38"/>
      <c r="F12" s="189"/>
      <c r="G12" s="189"/>
      <c r="H12" s="189"/>
      <c r="I12" s="204">
        <v>1</v>
      </c>
      <c r="J12" s="64">
        <f t="shared" ref="J12" si="8">I12+1</f>
        <v>2</v>
      </c>
      <c r="K12" s="64">
        <f t="shared" ref="K12" si="9">J12+1</f>
        <v>3</v>
      </c>
      <c r="L12" s="64">
        <f t="shared" ref="L12" si="10">K12+1</f>
        <v>4</v>
      </c>
      <c r="M12" s="69">
        <f t="shared" ref="M12" si="11">L12+1</f>
        <v>5</v>
      </c>
      <c r="N12" s="66">
        <f t="shared" ref="N12" si="12">M12+1</f>
        <v>6</v>
      </c>
      <c r="O12" s="65">
        <f t="shared" ref="O12" si="13">N12+1</f>
        <v>7</v>
      </c>
      <c r="P12" s="68">
        <f t="shared" ref="P12" si="14">O12+1</f>
        <v>8</v>
      </c>
      <c r="Q12" s="64">
        <f t="shared" ref="Q12" si="15">P12+1</f>
        <v>9</v>
      </c>
      <c r="R12" s="64">
        <f t="shared" ref="R12" si="16">Q12+1</f>
        <v>10</v>
      </c>
      <c r="S12" s="64">
        <f t="shared" ref="S12" si="17">R12+1</f>
        <v>11</v>
      </c>
      <c r="T12" s="67">
        <f t="shared" ref="T12" si="18">S12+1</f>
        <v>12</v>
      </c>
      <c r="U12" s="61">
        <f t="shared" ref="U12" si="19">IF(T12="","",IF(DAY(T12)+1&lt;32,T12+1,""))</f>
        <v>13</v>
      </c>
      <c r="V12" s="60">
        <f t="shared" ref="V12" si="20">IF(U12="","",IF(DAY(U12)+1&lt;32,U12+1,""))</f>
        <v>14</v>
      </c>
      <c r="W12" s="62">
        <f t="shared" ref="W12" si="21">IF(V12="","",IF(DAY(V12)+1&lt;32,V12+1,""))</f>
        <v>15</v>
      </c>
      <c r="X12" s="63">
        <f t="shared" ref="X12" si="22">IF(W12="","",IF(DAY(W12)+1&lt;32,W12+1,""))</f>
        <v>16</v>
      </c>
      <c r="Y12" s="63">
        <f t="shared" ref="Y12" si="23">IF(X12="","",IF(DAY(X12)+1&lt;32,X12+1,""))</f>
        <v>17</v>
      </c>
      <c r="Z12" s="63">
        <f t="shared" ref="Z12" si="24">IF(Y12="","",IF(DAY(Y12)+1&lt;32,Y12+1,""))</f>
        <v>18</v>
      </c>
      <c r="AA12" s="58">
        <f t="shared" ref="AA12" si="25">IF(Z12="","",IF(DAY(Z12)+1&lt;32,Z12+1,""))</f>
        <v>19</v>
      </c>
      <c r="AB12" s="61">
        <f t="shared" ref="AB12" si="26">IF(AA12="","",IF(DAY(AA12)+1&lt;32,AA12+1,""))</f>
        <v>20</v>
      </c>
      <c r="AC12" s="102">
        <f t="shared" ref="AC12" si="27">IF(AB12="","",IF(DAY(AB12)+1&lt;32,AB12+1,""))</f>
        <v>21</v>
      </c>
      <c r="AD12" s="241">
        <f t="shared" ref="AD12" si="28">IF(AC12="","",IF(DAY(AC12)+1&lt;32,AC12+1,""))</f>
        <v>22</v>
      </c>
      <c r="AE12" s="216">
        <f t="shared" ref="AE12" si="29">IF(AD12="","",IF(DAY(AD12)+1&lt;32,AD12+1,""))</f>
        <v>23</v>
      </c>
      <c r="AF12" s="216">
        <f t="shared" ref="AF12" si="30">IF(AE12="","",IF(DAY(AE12)+1&lt;32,AE12+1,""))</f>
        <v>24</v>
      </c>
      <c r="AG12" s="225">
        <f t="shared" ref="AG12" si="31">IF(AF12="","",IF(DAY(AF12)+1&lt;32,AF12+1,""))</f>
        <v>25</v>
      </c>
      <c r="AH12" s="242">
        <f t="shared" ref="AH12" si="32">IF(AG12="","",IF(DAY(AG12)+1&lt;32,AG12+1,""))</f>
        <v>26</v>
      </c>
      <c r="AI12" s="223">
        <f t="shared" ref="AI12" si="33">IF(AH12="","",IF(DAY(AH12)+1&lt;32,AH12+1,""))</f>
        <v>27</v>
      </c>
      <c r="AJ12" s="102">
        <f>IF(AI12="","",IF(DAY(AI12)+1&lt;32,AI12+1,""))</f>
        <v>28</v>
      </c>
      <c r="AK12" s="84">
        <f t="shared" ref="AK12" si="34">IF(AJ12="","",IF(DAY(AJ12)+1&lt;32,AJ12+1,""))</f>
        <v>29</v>
      </c>
      <c r="AL12" s="62">
        <f t="shared" ref="AL12" si="35">IF(AK12="","",IF(DAY(AK12)+1&lt;32,AK12+1,""))</f>
        <v>30</v>
      </c>
      <c r="AM12" s="207">
        <f t="shared" ref="AM12" si="36">IF(AL12="","",IF(DAY(AL12)+1&lt;32,AL12+1,""))</f>
        <v>31</v>
      </c>
      <c r="AN12" s="205"/>
      <c r="AO12" s="205"/>
      <c r="AP12" s="205"/>
      <c r="AQ12" s="205"/>
      <c r="AR12" s="369"/>
    </row>
    <row r="13" spans="1:46" s="29" customFormat="1" ht="13.5" customHeight="1" x14ac:dyDescent="0.2">
      <c r="A13" s="39"/>
      <c r="B13" s="447"/>
      <c r="C13" s="30"/>
      <c r="D13" s="30"/>
      <c r="E13" s="30"/>
      <c r="F13" s="282"/>
      <c r="G13" s="288"/>
      <c r="H13" s="288"/>
      <c r="I13" s="51"/>
      <c r="J13" s="53"/>
      <c r="K13" s="377"/>
      <c r="L13" s="49"/>
      <c r="M13" s="625" t="s">
        <v>109</v>
      </c>
      <c r="N13" s="295"/>
      <c r="O13" s="378"/>
      <c r="P13" s="53"/>
      <c r="Q13" s="53"/>
      <c r="R13" s="53"/>
      <c r="S13" s="53"/>
      <c r="T13" s="53"/>
      <c r="U13" s="381"/>
      <c r="V13" s="381"/>
      <c r="W13" s="53"/>
      <c r="X13" s="53"/>
      <c r="Y13" s="53"/>
      <c r="Z13" s="53"/>
      <c r="AA13" s="53"/>
      <c r="AB13" s="476" t="s">
        <v>141</v>
      </c>
      <c r="AC13" s="477"/>
      <c r="AD13" s="50"/>
      <c r="AE13" s="53"/>
      <c r="AF13" s="53"/>
      <c r="AG13" s="235"/>
      <c r="AH13" s="101"/>
      <c r="AI13" s="392" t="s">
        <v>147</v>
      </c>
      <c r="AJ13" s="375" t="s">
        <v>142</v>
      </c>
      <c r="AK13" s="51"/>
      <c r="AL13" s="52"/>
      <c r="AM13" s="101"/>
      <c r="AN13" s="195"/>
      <c r="AO13" s="282"/>
      <c r="AP13" s="449"/>
      <c r="AQ13" s="449"/>
      <c r="AR13" s="370"/>
    </row>
    <row r="14" spans="1:46" s="29" customFormat="1" ht="13.5" customHeight="1" thickBot="1" x14ac:dyDescent="0.25">
      <c r="A14" s="39"/>
      <c r="B14" s="447"/>
      <c r="C14" s="30"/>
      <c r="D14" s="30"/>
      <c r="E14" s="30"/>
      <c r="F14" s="282"/>
      <c r="G14" s="282"/>
      <c r="H14" s="282"/>
      <c r="I14" s="43"/>
      <c r="J14" s="45"/>
      <c r="K14" s="335"/>
      <c r="L14" s="41"/>
      <c r="M14" s="626" t="s">
        <v>149</v>
      </c>
      <c r="N14" s="297"/>
      <c r="O14" s="298"/>
      <c r="P14" s="45"/>
      <c r="Q14" s="45"/>
      <c r="R14" s="45"/>
      <c r="S14" s="45"/>
      <c r="T14" s="45"/>
      <c r="U14" s="382"/>
      <c r="V14" s="382"/>
      <c r="W14" s="45"/>
      <c r="X14" s="45"/>
      <c r="Y14" s="45"/>
      <c r="Z14" s="45"/>
      <c r="AA14" s="45"/>
      <c r="AB14" s="471" t="s">
        <v>146</v>
      </c>
      <c r="AC14" s="474"/>
      <c r="AD14" s="42"/>
      <c r="AE14" s="45"/>
      <c r="AF14" s="45"/>
      <c r="AG14" s="236"/>
      <c r="AH14" s="97"/>
      <c r="AI14" s="393" t="s">
        <v>148</v>
      </c>
      <c r="AJ14" s="376" t="s">
        <v>143</v>
      </c>
      <c r="AK14" s="43"/>
      <c r="AL14" s="44"/>
      <c r="AM14" s="97"/>
      <c r="AN14" s="195"/>
      <c r="AO14" s="282"/>
      <c r="AP14" s="452"/>
      <c r="AQ14" s="452"/>
      <c r="AR14" s="370"/>
    </row>
    <row r="15" spans="1:46" s="29" customFormat="1" ht="13.5" customHeight="1" x14ac:dyDescent="0.2">
      <c r="A15" s="39"/>
      <c r="B15" s="447"/>
      <c r="C15" s="30"/>
      <c r="D15" s="30"/>
      <c r="E15" s="30"/>
      <c r="F15" s="282"/>
      <c r="G15" s="282"/>
      <c r="H15" s="282"/>
      <c r="I15" s="43"/>
      <c r="J15" s="45"/>
      <c r="K15" s="335"/>
      <c r="L15" s="41"/>
      <c r="M15" s="626" t="s">
        <v>120</v>
      </c>
      <c r="N15" s="297"/>
      <c r="O15" s="379"/>
      <c r="P15" s="45"/>
      <c r="Q15" s="45"/>
      <c r="R15" s="45"/>
      <c r="S15" s="45"/>
      <c r="T15" s="45"/>
      <c r="U15" s="383"/>
      <c r="V15" s="383"/>
      <c r="W15" s="45"/>
      <c r="X15" s="45"/>
      <c r="Y15" s="45"/>
      <c r="Z15" s="45"/>
      <c r="AA15" s="45"/>
      <c r="AB15" s="47"/>
      <c r="AC15" s="46"/>
      <c r="AD15" s="42"/>
      <c r="AE15" s="45"/>
      <c r="AF15" s="45"/>
      <c r="AG15" s="236"/>
      <c r="AH15" s="97"/>
      <c r="AI15" s="394" t="s">
        <v>151</v>
      </c>
      <c r="AJ15" s="391" t="s">
        <v>144</v>
      </c>
      <c r="AK15" s="43"/>
      <c r="AL15" s="44"/>
      <c r="AM15" s="97"/>
      <c r="AN15" s="195"/>
      <c r="AO15" s="282"/>
      <c r="AP15" s="449"/>
      <c r="AQ15" s="449"/>
      <c r="AR15" s="370"/>
    </row>
    <row r="16" spans="1:46" s="29" customFormat="1" ht="13.5" customHeight="1" thickBot="1" x14ac:dyDescent="0.25">
      <c r="A16" s="39"/>
      <c r="B16" s="447"/>
      <c r="C16" s="30"/>
      <c r="D16" s="30"/>
      <c r="E16" s="30"/>
      <c r="F16" s="282"/>
      <c r="G16" s="283"/>
      <c r="H16" s="282"/>
      <c r="I16" s="43"/>
      <c r="J16" s="45"/>
      <c r="K16" s="311"/>
      <c r="L16" s="41"/>
      <c r="M16" s="627" t="s">
        <v>139</v>
      </c>
      <c r="N16" s="297"/>
      <c r="O16" s="379"/>
      <c r="P16" s="45"/>
      <c r="Q16" s="45"/>
      <c r="R16" s="45"/>
      <c r="S16" s="41"/>
      <c r="T16" s="41"/>
      <c r="U16" s="383"/>
      <c r="V16" s="383"/>
      <c r="W16" s="45"/>
      <c r="X16" s="45"/>
      <c r="Y16" s="45"/>
      <c r="Z16" s="45"/>
      <c r="AA16" s="41"/>
      <c r="AB16" s="47"/>
      <c r="AC16" s="46"/>
      <c r="AD16" s="42"/>
      <c r="AE16" s="45"/>
      <c r="AF16" s="45"/>
      <c r="AG16" s="236"/>
      <c r="AH16" s="97"/>
      <c r="AI16" s="395" t="s">
        <v>150</v>
      </c>
      <c r="AJ16" s="386" t="s">
        <v>79</v>
      </c>
      <c r="AK16" s="289"/>
      <c r="AL16" s="290"/>
      <c r="AM16" s="291"/>
      <c r="AN16" s="195"/>
      <c r="AO16" s="282"/>
      <c r="AP16" s="450"/>
      <c r="AQ16" s="450"/>
      <c r="AR16" s="370"/>
    </row>
    <row r="17" spans="1:44" s="29" customFormat="1" ht="13.5" customHeight="1" thickBot="1" x14ac:dyDescent="0.25">
      <c r="A17" s="39"/>
      <c r="B17" s="448"/>
      <c r="C17" s="30"/>
      <c r="D17" s="30"/>
      <c r="E17" s="30"/>
      <c r="F17" s="282"/>
      <c r="G17" s="283"/>
      <c r="H17" s="283"/>
      <c r="I17" s="37"/>
      <c r="J17" s="36"/>
      <c r="K17" s="333"/>
      <c r="L17" s="32"/>
      <c r="M17" s="628"/>
      <c r="N17" s="380"/>
      <c r="O17" s="322"/>
      <c r="P17" s="36"/>
      <c r="Q17" s="36"/>
      <c r="R17" s="36"/>
      <c r="S17" s="32"/>
      <c r="T17" s="32"/>
      <c r="U17" s="384"/>
      <c r="V17" s="385"/>
      <c r="W17" s="36"/>
      <c r="X17" s="36"/>
      <c r="Y17" s="36"/>
      <c r="Z17" s="36"/>
      <c r="AA17" s="32"/>
      <c r="AB17" s="35"/>
      <c r="AC17" s="34"/>
      <c r="AD17" s="33"/>
      <c r="AE17" s="36"/>
      <c r="AF17" s="36"/>
      <c r="AG17" s="237"/>
      <c r="AH17" s="100"/>
      <c r="AI17" s="251"/>
      <c r="AJ17" s="387" t="s">
        <v>145</v>
      </c>
      <c r="AK17" s="292"/>
      <c r="AL17" s="293"/>
      <c r="AM17" s="294"/>
      <c r="AN17" s="195"/>
      <c r="AO17" s="282"/>
      <c r="AP17" s="195"/>
      <c r="AQ17" s="195"/>
      <c r="AR17" s="371"/>
    </row>
    <row r="18" spans="1:44" s="25" customFormat="1" ht="6" customHeight="1" thickBot="1" x14ac:dyDescent="0.25">
      <c r="A18" s="74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2"/>
      <c r="AI18" s="72"/>
      <c r="AJ18" s="72"/>
      <c r="AK18" s="72"/>
      <c r="AL18" s="72"/>
      <c r="AM18" s="72"/>
      <c r="AN18" s="195"/>
      <c r="AO18" s="282"/>
      <c r="AP18" s="165"/>
      <c r="AQ18" s="165"/>
      <c r="AR18" s="246"/>
    </row>
    <row r="19" spans="1:44" s="56" customFormat="1" ht="14.25" customHeight="1" thickBot="1" x14ac:dyDescent="0.25">
      <c r="A19" s="71"/>
      <c r="B19" s="284"/>
      <c r="C19" s="70"/>
      <c r="D19" s="38"/>
      <c r="E19" s="38"/>
      <c r="F19" s="38"/>
      <c r="G19" s="189"/>
      <c r="H19" s="189"/>
      <c r="I19" s="189"/>
      <c r="J19" s="189"/>
      <c r="K19" s="189"/>
      <c r="L19" s="204">
        <v>1</v>
      </c>
      <c r="M19" s="69">
        <f t="shared" ref="M19:T19" si="37">L19+1</f>
        <v>2</v>
      </c>
      <c r="N19" s="66">
        <f t="shared" si="37"/>
        <v>3</v>
      </c>
      <c r="O19" s="65">
        <f t="shared" si="37"/>
        <v>4</v>
      </c>
      <c r="P19" s="68">
        <f t="shared" si="37"/>
        <v>5</v>
      </c>
      <c r="Q19" s="64">
        <f t="shared" si="37"/>
        <v>6</v>
      </c>
      <c r="R19" s="64">
        <f t="shared" si="37"/>
        <v>7</v>
      </c>
      <c r="S19" s="64">
        <f t="shared" si="37"/>
        <v>8</v>
      </c>
      <c r="T19" s="67">
        <f t="shared" si="37"/>
        <v>9</v>
      </c>
      <c r="U19" s="61">
        <v>10</v>
      </c>
      <c r="V19" s="60">
        <v>11</v>
      </c>
      <c r="W19" s="84">
        <f t="shared" ref="W19:AC19" si="38">IF(V19="","",IF(DAY(V19)+1&lt;32,V19+1,""))</f>
        <v>12</v>
      </c>
      <c r="X19" s="63">
        <f t="shared" si="38"/>
        <v>13</v>
      </c>
      <c r="Y19" s="63">
        <f t="shared" si="38"/>
        <v>14</v>
      </c>
      <c r="Z19" s="63">
        <f t="shared" si="38"/>
        <v>15</v>
      </c>
      <c r="AA19" s="58">
        <f t="shared" si="38"/>
        <v>16</v>
      </c>
      <c r="AB19" s="61">
        <f t="shared" si="38"/>
        <v>17</v>
      </c>
      <c r="AC19" s="60">
        <f t="shared" si="38"/>
        <v>18</v>
      </c>
      <c r="AD19" s="84">
        <f t="shared" ref="AD19" si="39">IF(AC19="","",IF(DAY(AC19)+1&lt;32,AC19+1,""))</f>
        <v>19</v>
      </c>
      <c r="AE19" s="63">
        <f t="shared" ref="AE19" si="40">IF(AD19="","",IF(DAY(AD19)+1&lt;32,AD19+1,""))</f>
        <v>20</v>
      </c>
      <c r="AF19" s="90">
        <f t="shared" ref="AF19" si="41">IF(AE19="","",IF(DAY(AE19)+1&lt;32,AE19+1,""))</f>
        <v>21</v>
      </c>
      <c r="AG19" s="58">
        <f t="shared" ref="AG19" si="42">IF(AF19="","",IF(DAY(AF19)+1&lt;32,AF19+1,""))</f>
        <v>22</v>
      </c>
      <c r="AH19" s="57">
        <f t="shared" ref="AH19:AK19" si="43">IF(AG19="","",IF(DAY(AG19)+1&lt;32,AG19+1,""))</f>
        <v>23</v>
      </c>
      <c r="AI19" s="238">
        <f t="shared" si="43"/>
        <v>24</v>
      </c>
      <c r="AJ19" s="60">
        <f t="shared" si="43"/>
        <v>25</v>
      </c>
      <c r="AK19" s="84">
        <f t="shared" si="43"/>
        <v>26</v>
      </c>
      <c r="AL19" s="62">
        <f t="shared" ref="AL19" si="44">IF(AK19="","",IF(DAY(AK19)+1&lt;32,AK19+1,""))</f>
        <v>27</v>
      </c>
      <c r="AM19" s="63">
        <f t="shared" ref="AM19" si="45">IF(AL19="","",IF(DAY(AL19)+1&lt;32,AL19+1,""))</f>
        <v>28</v>
      </c>
      <c r="AN19" s="62">
        <f t="shared" ref="AN19" si="46">IF(AM19="","",IF(DAY(AM19)+1&lt;32,AM19+1,""))</f>
        <v>29</v>
      </c>
      <c r="AO19" s="207">
        <f t="shared" ref="AO19" si="47">IF(AN19="","",IF(DAY(AN19)+1&lt;32,AN19+1,""))</f>
        <v>30</v>
      </c>
      <c r="AP19" s="164"/>
      <c r="AQ19" s="164"/>
      <c r="AR19" s="244"/>
    </row>
    <row r="20" spans="1:44" s="29" customFormat="1" ht="13.5" customHeight="1" x14ac:dyDescent="0.2">
      <c r="A20" s="39"/>
      <c r="B20" s="285"/>
      <c r="C20" s="30"/>
      <c r="D20" s="30"/>
      <c r="E20" s="30"/>
      <c r="F20" s="30"/>
      <c r="G20" s="449"/>
      <c r="H20" s="449"/>
      <c r="I20" s="282"/>
      <c r="J20" s="282"/>
      <c r="K20" s="282"/>
      <c r="L20" s="563"/>
      <c r="M20" s="48"/>
      <c r="N20" s="453" t="s">
        <v>122</v>
      </c>
      <c r="O20" s="454"/>
      <c r="P20" s="53"/>
      <c r="Q20" s="53"/>
      <c r="R20" s="53"/>
      <c r="S20" s="49"/>
      <c r="T20" s="308"/>
      <c r="U20" s="324"/>
      <c r="V20" s="324"/>
      <c r="W20" s="53"/>
      <c r="X20" s="53"/>
      <c r="Y20" s="53"/>
      <c r="Z20" s="360"/>
      <c r="AA20" s="308"/>
      <c r="AB20" s="476" t="s">
        <v>153</v>
      </c>
      <c r="AC20" s="477"/>
      <c r="AD20" s="55"/>
      <c r="AE20" s="53"/>
      <c r="AF20" s="99"/>
      <c r="AG20" s="98"/>
      <c r="AH20" s="425" t="s">
        <v>155</v>
      </c>
      <c r="AI20" s="480"/>
      <c r="AJ20" s="426"/>
      <c r="AK20" s="51"/>
      <c r="AL20" s="52"/>
      <c r="AM20" s="53"/>
      <c r="AN20" s="52"/>
      <c r="AO20" s="101"/>
      <c r="AP20" s="164"/>
      <c r="AQ20" s="164"/>
      <c r="AR20" s="245"/>
    </row>
    <row r="21" spans="1:44" s="29" customFormat="1" ht="13.5" customHeight="1" thickBot="1" x14ac:dyDescent="0.25">
      <c r="A21" s="39"/>
      <c r="B21" s="285" t="s">
        <v>97</v>
      </c>
      <c r="C21" s="30"/>
      <c r="D21" s="30"/>
      <c r="E21" s="30"/>
      <c r="F21" s="30"/>
      <c r="G21" s="450"/>
      <c r="H21" s="450"/>
      <c r="I21" s="282"/>
      <c r="J21" s="282"/>
      <c r="K21" s="282"/>
      <c r="L21" s="564"/>
      <c r="M21" s="40"/>
      <c r="N21" s="482" t="s">
        <v>116</v>
      </c>
      <c r="O21" s="483"/>
      <c r="P21" s="45"/>
      <c r="Q21" s="45"/>
      <c r="R21" s="45"/>
      <c r="S21" s="41"/>
      <c r="T21" s="312"/>
      <c r="U21" s="325"/>
      <c r="V21" s="325"/>
      <c r="W21" s="45"/>
      <c r="X21" s="45"/>
      <c r="Y21" s="45"/>
      <c r="Z21" s="388"/>
      <c r="AA21" s="312"/>
      <c r="AB21" s="478" t="s">
        <v>154</v>
      </c>
      <c r="AC21" s="479"/>
      <c r="AD21" s="47"/>
      <c r="AE21" s="45"/>
      <c r="AF21" s="96"/>
      <c r="AG21" s="95"/>
      <c r="AH21" s="427" t="s">
        <v>125</v>
      </c>
      <c r="AI21" s="481"/>
      <c r="AJ21" s="428"/>
      <c r="AK21" s="43"/>
      <c r="AL21" s="44"/>
      <c r="AM21" s="45"/>
      <c r="AN21" s="44"/>
      <c r="AO21" s="97"/>
      <c r="AP21" s="164"/>
      <c r="AQ21" s="164"/>
      <c r="AR21" s="245"/>
    </row>
    <row r="22" spans="1:44" s="29" customFormat="1" ht="13.5" customHeight="1" x14ac:dyDescent="0.2">
      <c r="A22" s="39"/>
      <c r="B22" s="285"/>
      <c r="C22" s="30"/>
      <c r="D22" s="30"/>
      <c r="E22" s="30"/>
      <c r="F22" s="30"/>
      <c r="G22" s="449"/>
      <c r="H22" s="449"/>
      <c r="I22" s="282"/>
      <c r="J22" s="282"/>
      <c r="K22" s="282"/>
      <c r="L22" s="564"/>
      <c r="M22" s="40"/>
      <c r="N22" s="484" t="s">
        <v>152</v>
      </c>
      <c r="O22" s="485"/>
      <c r="P22" s="45"/>
      <c r="Q22" s="45"/>
      <c r="R22" s="45"/>
      <c r="S22" s="45"/>
      <c r="T22" s="390"/>
      <c r="U22" s="382"/>
      <c r="V22" s="382"/>
      <c r="W22" s="45"/>
      <c r="X22" s="45"/>
      <c r="Y22" s="45"/>
      <c r="Z22" s="388"/>
      <c r="AA22" s="312"/>
      <c r="AB22" s="357"/>
      <c r="AC22" s="356"/>
      <c r="AD22" s="47"/>
      <c r="AE22" s="45"/>
      <c r="AF22" s="96"/>
      <c r="AG22" s="95"/>
      <c r="AH22" s="419" t="s">
        <v>156</v>
      </c>
      <c r="AI22" s="420"/>
      <c r="AJ22" s="421"/>
      <c r="AK22" s="43"/>
      <c r="AL22" s="44"/>
      <c r="AM22" s="45"/>
      <c r="AN22" s="44"/>
      <c r="AO22" s="97"/>
      <c r="AP22" s="164"/>
      <c r="AQ22" s="164"/>
      <c r="AR22" s="245"/>
    </row>
    <row r="23" spans="1:44" s="29" customFormat="1" ht="13.5" customHeight="1" thickBot="1" x14ac:dyDescent="0.25">
      <c r="A23" s="39"/>
      <c r="B23" s="285"/>
      <c r="C23" s="30"/>
      <c r="D23" s="30"/>
      <c r="E23" s="30"/>
      <c r="F23" s="30"/>
      <c r="G23" s="452"/>
      <c r="H23" s="452"/>
      <c r="I23" s="282"/>
      <c r="J23" s="282"/>
      <c r="K23" s="282"/>
      <c r="L23" s="564"/>
      <c r="M23" s="40"/>
      <c r="N23" s="486" t="s">
        <v>25</v>
      </c>
      <c r="O23" s="487"/>
      <c r="P23" s="45"/>
      <c r="Q23" s="45"/>
      <c r="R23" s="45"/>
      <c r="S23" s="45"/>
      <c r="T23" s="45"/>
      <c r="U23" s="383"/>
      <c r="V23" s="383"/>
      <c r="W23" s="45"/>
      <c r="X23" s="45"/>
      <c r="Y23" s="41"/>
      <c r="Z23" s="335"/>
      <c r="AA23" s="320"/>
      <c r="AB23" s="361"/>
      <c r="AC23" s="320"/>
      <c r="AD23" s="47"/>
      <c r="AE23" s="45"/>
      <c r="AF23" s="96"/>
      <c r="AG23" s="95"/>
      <c r="AH23" s="422" t="s">
        <v>125</v>
      </c>
      <c r="AI23" s="423"/>
      <c r="AJ23" s="424"/>
      <c r="AK23" s="43"/>
      <c r="AL23" s="44"/>
      <c r="AM23" s="313"/>
      <c r="AN23" s="396"/>
      <c r="AO23" s="314"/>
      <c r="AP23" s="164"/>
      <c r="AQ23" s="164"/>
      <c r="AR23" s="245"/>
    </row>
    <row r="24" spans="1:44" s="29" customFormat="1" ht="13.5" customHeight="1" thickBot="1" x14ac:dyDescent="0.25">
      <c r="A24" s="39"/>
      <c r="B24" s="286"/>
      <c r="C24" s="30"/>
      <c r="D24" s="30"/>
      <c r="E24" s="30"/>
      <c r="F24" s="30"/>
      <c r="G24" s="449"/>
      <c r="H24" s="449"/>
      <c r="I24" s="282"/>
      <c r="J24" s="282"/>
      <c r="K24" s="282"/>
      <c r="L24" s="565"/>
      <c r="M24" s="31"/>
      <c r="N24" s="182"/>
      <c r="O24" s="262"/>
      <c r="P24" s="36"/>
      <c r="Q24" s="36"/>
      <c r="R24" s="36"/>
      <c r="S24" s="36"/>
      <c r="T24" s="36"/>
      <c r="U24" s="384"/>
      <c r="V24" s="384"/>
      <c r="W24" s="36"/>
      <c r="X24" s="36"/>
      <c r="Y24" s="32"/>
      <c r="Z24" s="309"/>
      <c r="AA24" s="310"/>
      <c r="AB24" s="365"/>
      <c r="AC24" s="310"/>
      <c r="AD24" s="35"/>
      <c r="AE24" s="36"/>
      <c r="AF24" s="94"/>
      <c r="AG24" s="93"/>
      <c r="AH24" s="34"/>
      <c r="AI24" s="182"/>
      <c r="AJ24" s="263"/>
      <c r="AK24" s="37"/>
      <c r="AL24" s="75"/>
      <c r="AM24" s="333"/>
      <c r="AN24" s="329"/>
      <c r="AO24" s="294"/>
      <c r="AP24" s="72"/>
      <c r="AQ24" s="72"/>
      <c r="AR24" s="245"/>
    </row>
    <row r="25" spans="1:44" s="25" customFormat="1" ht="6" customHeight="1" thickBot="1" x14ac:dyDescent="0.25">
      <c r="A25" s="74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2"/>
      <c r="AI25" s="72"/>
      <c r="AJ25" s="72"/>
      <c r="AK25" s="72"/>
      <c r="AL25" s="72"/>
      <c r="AM25" s="72"/>
      <c r="AN25" s="72"/>
      <c r="AO25" s="72"/>
      <c r="AP25" s="206"/>
      <c r="AQ25" s="70"/>
      <c r="AR25" s="246"/>
    </row>
    <row r="26" spans="1:44" s="56" customFormat="1" ht="14.25" customHeight="1" thickBot="1" x14ac:dyDescent="0.25">
      <c r="A26" s="71" t="s">
        <v>96</v>
      </c>
      <c r="B26" s="446" t="s">
        <v>95</v>
      </c>
      <c r="C26" s="70"/>
      <c r="D26" s="38"/>
      <c r="E26" s="38"/>
      <c r="F26" s="38"/>
      <c r="G26" s="66">
        <f t="shared" ref="G26" si="48">F26+1</f>
        <v>1</v>
      </c>
      <c r="H26" s="65">
        <f t="shared" ref="H26" si="49">G26+1</f>
        <v>2</v>
      </c>
      <c r="I26" s="204">
        <f t="shared" ref="I26" si="50">H26+1</f>
        <v>3</v>
      </c>
      <c r="J26" s="64">
        <f t="shared" ref="J26" si="51">I26+1</f>
        <v>4</v>
      </c>
      <c r="K26" s="64">
        <f t="shared" ref="K26" si="52">J26+1</f>
        <v>5</v>
      </c>
      <c r="L26" s="64">
        <f t="shared" ref="L26" si="53">K26+1</f>
        <v>6</v>
      </c>
      <c r="M26" s="69">
        <f t="shared" ref="M26" si="54">L26+1</f>
        <v>7</v>
      </c>
      <c r="N26" s="219">
        <f t="shared" ref="N26" si="55">M26+1</f>
        <v>8</v>
      </c>
      <c r="O26" s="65">
        <f t="shared" ref="O26" si="56">N26+1</f>
        <v>9</v>
      </c>
      <c r="P26" s="198">
        <f t="shared" ref="P26" si="57">O26+1</f>
        <v>10</v>
      </c>
      <c r="Q26" s="171">
        <f t="shared" ref="Q26" si="58">P26+1</f>
        <v>11</v>
      </c>
      <c r="R26" s="171">
        <f t="shared" ref="R26" si="59">Q26+1</f>
        <v>12</v>
      </c>
      <c r="S26" s="171">
        <f t="shared" ref="S26" si="60">R26+1</f>
        <v>13</v>
      </c>
      <c r="T26" s="67">
        <f t="shared" ref="T26" si="61">S26+1</f>
        <v>14</v>
      </c>
      <c r="U26" s="61">
        <f t="shared" ref="U26" si="62">IF(T26="","",IF(DAY(T26)+1&lt;32,T26+1,""))</f>
        <v>15</v>
      </c>
      <c r="V26" s="60">
        <f t="shared" ref="V26" si="63">IF(U26="","",IF(DAY(U26)+1&lt;32,U26+1,""))</f>
        <v>16</v>
      </c>
      <c r="W26" s="68">
        <f t="shared" ref="W26:AA26" si="64">V26+1</f>
        <v>17</v>
      </c>
      <c r="X26" s="64">
        <f t="shared" si="64"/>
        <v>18</v>
      </c>
      <c r="Y26" s="64">
        <f t="shared" si="64"/>
        <v>19</v>
      </c>
      <c r="Z26" s="64">
        <f t="shared" si="64"/>
        <v>20</v>
      </c>
      <c r="AA26" s="67">
        <f t="shared" si="64"/>
        <v>21</v>
      </c>
      <c r="AB26" s="61">
        <f t="shared" ref="AB26:AK26" si="65">IF(AA26="","",IF(DAY(AA26)+1&lt;32,AA26+1,""))</f>
        <v>22</v>
      </c>
      <c r="AC26" s="60">
        <f t="shared" si="65"/>
        <v>23</v>
      </c>
      <c r="AD26" s="84">
        <f t="shared" si="65"/>
        <v>24</v>
      </c>
      <c r="AE26" s="175">
        <f t="shared" si="65"/>
        <v>25</v>
      </c>
      <c r="AF26" s="63">
        <f t="shared" si="65"/>
        <v>26</v>
      </c>
      <c r="AG26" s="175">
        <f t="shared" si="65"/>
        <v>27</v>
      </c>
      <c r="AH26" s="264">
        <f t="shared" si="65"/>
        <v>28</v>
      </c>
      <c r="AI26" s="265">
        <f t="shared" si="65"/>
        <v>29</v>
      </c>
      <c r="AJ26" s="418">
        <f t="shared" si="65"/>
        <v>30</v>
      </c>
      <c r="AK26" s="270">
        <f t="shared" si="65"/>
        <v>31</v>
      </c>
      <c r="AL26" s="205"/>
      <c r="AM26" s="205"/>
      <c r="AN26" s="205"/>
      <c r="AO26" s="205"/>
      <c r="AP26" s="301"/>
      <c r="AQ26" s="30"/>
      <c r="AR26" s="244"/>
    </row>
    <row r="27" spans="1:44" s="29" customFormat="1" ht="13.5" customHeight="1" x14ac:dyDescent="0.2">
      <c r="A27" s="39"/>
      <c r="B27" s="447"/>
      <c r="C27" s="30"/>
      <c r="D27" s="30"/>
      <c r="E27" s="30"/>
      <c r="F27" s="30"/>
      <c r="G27" s="629" t="s">
        <v>157</v>
      </c>
      <c r="H27" s="397"/>
      <c r="I27" s="51"/>
      <c r="J27" s="53"/>
      <c r="K27" s="53"/>
      <c r="L27" s="49"/>
      <c r="M27" s="179"/>
      <c r="N27" s="425" t="s">
        <v>160</v>
      </c>
      <c r="O27" s="426"/>
      <c r="P27" s="295"/>
      <c r="Q27" s="327"/>
      <c r="R27" s="327"/>
      <c r="S27" s="557"/>
      <c r="T27" s="419" t="s">
        <v>164</v>
      </c>
      <c r="U27" s="420"/>
      <c r="V27" s="421"/>
      <c r="W27" s="53"/>
      <c r="X27" s="53"/>
      <c r="Y27" s="53"/>
      <c r="Z27" s="49"/>
      <c r="AA27" s="429" t="s">
        <v>168</v>
      </c>
      <c r="AB27" s="430"/>
      <c r="AC27" s="431"/>
      <c r="AD27" s="52"/>
      <c r="AE27" s="592"/>
      <c r="AF27" s="53"/>
      <c r="AG27" s="327"/>
      <c r="AH27" s="360"/>
      <c r="AI27" s="317"/>
      <c r="AJ27" s="397"/>
      <c r="AK27" s="302"/>
      <c r="AL27" s="282"/>
      <c r="AM27" s="282"/>
      <c r="AN27" s="282"/>
      <c r="AO27" s="282"/>
      <c r="AP27" s="165"/>
      <c r="AQ27" s="30"/>
      <c r="AR27" s="245"/>
    </row>
    <row r="28" spans="1:44" s="29" customFormat="1" ht="13.5" customHeight="1" thickBot="1" x14ac:dyDescent="0.25">
      <c r="A28" s="39"/>
      <c r="B28" s="447"/>
      <c r="C28" s="30"/>
      <c r="D28" s="30"/>
      <c r="E28" s="30"/>
      <c r="F28" s="30"/>
      <c r="G28" s="630" t="s">
        <v>158</v>
      </c>
      <c r="H28" s="398"/>
      <c r="I28" s="43"/>
      <c r="J28" s="45"/>
      <c r="K28" s="45"/>
      <c r="L28" s="41"/>
      <c r="M28" s="181"/>
      <c r="N28" s="427" t="s">
        <v>161</v>
      </c>
      <c r="O28" s="428"/>
      <c r="P28" s="297"/>
      <c r="Q28" s="328"/>
      <c r="R28" s="328"/>
      <c r="S28" s="388"/>
      <c r="T28" s="422" t="s">
        <v>165</v>
      </c>
      <c r="U28" s="423"/>
      <c r="V28" s="424"/>
      <c r="W28" s="45"/>
      <c r="X28" s="45"/>
      <c r="Y28" s="45"/>
      <c r="Z28" s="41"/>
      <c r="AA28" s="432" t="s">
        <v>131</v>
      </c>
      <c r="AB28" s="433"/>
      <c r="AC28" s="434"/>
      <c r="AD28" s="44"/>
      <c r="AE28" s="593"/>
      <c r="AF28" s="45"/>
      <c r="AG28" s="328"/>
      <c r="AH28" s="388"/>
      <c r="AI28" s="361"/>
      <c r="AJ28" s="398"/>
      <c r="AK28" s="303"/>
      <c r="AL28" s="282"/>
      <c r="AM28" s="282"/>
      <c r="AN28" s="282"/>
      <c r="AO28" s="282"/>
      <c r="AP28" s="195"/>
      <c r="AQ28" s="30"/>
      <c r="AR28" s="245"/>
    </row>
    <row r="29" spans="1:44" s="29" customFormat="1" ht="13.5" customHeight="1" x14ac:dyDescent="0.2">
      <c r="A29" s="39"/>
      <c r="B29" s="447"/>
      <c r="C29" s="30"/>
      <c r="D29" s="30"/>
      <c r="E29" s="30"/>
      <c r="F29" s="30"/>
      <c r="G29" s="630" t="s">
        <v>148</v>
      </c>
      <c r="H29" s="399"/>
      <c r="I29" s="43"/>
      <c r="J29" s="45"/>
      <c r="K29" s="45"/>
      <c r="L29" s="45"/>
      <c r="M29" s="40"/>
      <c r="N29" s="401" t="s">
        <v>162</v>
      </c>
      <c r="O29" s="324"/>
      <c r="P29" s="297"/>
      <c r="Q29" s="328"/>
      <c r="R29" s="388"/>
      <c r="S29" s="328"/>
      <c r="T29" s="405"/>
      <c r="U29" s="406"/>
      <c r="V29" s="407" t="s">
        <v>167</v>
      </c>
      <c r="W29" s="44"/>
      <c r="X29" s="45"/>
      <c r="Y29" s="331"/>
      <c r="Z29" s="411"/>
      <c r="AA29" s="339"/>
      <c r="AB29" s="412"/>
      <c r="AC29" s="339"/>
      <c r="AD29" s="44"/>
      <c r="AE29" s="593"/>
      <c r="AF29" s="45"/>
      <c r="AG29" s="328"/>
      <c r="AH29" s="388"/>
      <c r="AI29" s="318"/>
      <c r="AJ29" s="399"/>
      <c r="AK29" s="303"/>
      <c r="AL29" s="282"/>
      <c r="AM29" s="282"/>
      <c r="AN29" s="282"/>
      <c r="AO29" s="282"/>
      <c r="AP29" s="196"/>
      <c r="AQ29" s="30"/>
      <c r="AR29" s="245"/>
    </row>
    <row r="30" spans="1:44" s="29" customFormat="1" ht="13.5" customHeight="1" thickBot="1" x14ac:dyDescent="0.25">
      <c r="A30" s="39"/>
      <c r="B30" s="447"/>
      <c r="C30" s="30"/>
      <c r="D30" s="30"/>
      <c r="E30" s="30"/>
      <c r="F30" s="30"/>
      <c r="G30" s="564"/>
      <c r="H30" s="399"/>
      <c r="I30" s="43"/>
      <c r="J30" s="45"/>
      <c r="K30" s="45"/>
      <c r="L30" s="45"/>
      <c r="M30" s="40"/>
      <c r="N30" s="402" t="s">
        <v>163</v>
      </c>
      <c r="O30" s="325"/>
      <c r="P30" s="297"/>
      <c r="Q30" s="388"/>
      <c r="R30" s="363"/>
      <c r="S30" s="335"/>
      <c r="T30" s="408"/>
      <c r="U30" s="409"/>
      <c r="V30" s="410" t="s">
        <v>166</v>
      </c>
      <c r="W30" s="44"/>
      <c r="X30" s="45"/>
      <c r="Y30" s="335"/>
      <c r="Z30" s="335"/>
      <c r="AA30" s="413"/>
      <c r="AB30" s="318"/>
      <c r="AC30" s="389"/>
      <c r="AD30" s="44"/>
      <c r="AE30" s="593"/>
      <c r="AF30" s="45"/>
      <c r="AG30" s="328"/>
      <c r="AH30" s="388"/>
      <c r="AI30" s="297"/>
      <c r="AJ30" s="298"/>
      <c r="AK30" s="303"/>
      <c r="AL30" s="282"/>
      <c r="AM30" s="282"/>
      <c r="AN30" s="282"/>
      <c r="AO30" s="282"/>
      <c r="AP30" s="283"/>
      <c r="AQ30" s="30"/>
      <c r="AR30" s="245"/>
    </row>
    <row r="31" spans="1:44" s="29" customFormat="1" ht="13.5" customHeight="1" thickBot="1" x14ac:dyDescent="0.25">
      <c r="A31" s="39"/>
      <c r="B31" s="448"/>
      <c r="C31" s="30"/>
      <c r="D31" s="30"/>
      <c r="E31" s="30"/>
      <c r="F31" s="30"/>
      <c r="G31" s="631" t="s">
        <v>159</v>
      </c>
      <c r="H31" s="322"/>
      <c r="I31" s="37"/>
      <c r="J31" s="36"/>
      <c r="K31" s="36"/>
      <c r="L31" s="36"/>
      <c r="M31" s="31"/>
      <c r="N31" s="400" t="s">
        <v>79</v>
      </c>
      <c r="O31" s="384"/>
      <c r="P31" s="404"/>
      <c r="Q31" s="333"/>
      <c r="R31" s="333"/>
      <c r="S31" s="333"/>
      <c r="T31" s="322"/>
      <c r="U31" s="384"/>
      <c r="V31" s="403"/>
      <c r="W31" s="75"/>
      <c r="X31" s="36"/>
      <c r="Y31" s="309"/>
      <c r="Z31" s="309"/>
      <c r="AA31" s="367"/>
      <c r="AB31" s="365"/>
      <c r="AC31" s="367"/>
      <c r="AD31" s="75"/>
      <c r="AE31" s="591"/>
      <c r="AF31" s="36"/>
      <c r="AG31" s="414"/>
      <c r="AH31" s="415"/>
      <c r="AI31" s="416"/>
      <c r="AJ31" s="417"/>
      <c r="AK31" s="208"/>
      <c r="AL31" s="282"/>
      <c r="AM31" s="195"/>
      <c r="AN31" s="195"/>
      <c r="AO31" s="195"/>
      <c r="AP31" s="165"/>
      <c r="AQ31" s="30"/>
      <c r="AR31" s="245"/>
    </row>
    <row r="32" spans="1:44" s="25" customFormat="1" ht="6" customHeight="1" thickBot="1" x14ac:dyDescent="0.25">
      <c r="A32" s="74"/>
      <c r="B32" s="73"/>
      <c r="C32" s="73"/>
      <c r="D32" s="73"/>
      <c r="E32" s="73"/>
      <c r="F32" s="30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246"/>
    </row>
    <row r="33" spans="1:44" s="56" customFormat="1" ht="14.25" customHeight="1" thickBot="1" x14ac:dyDescent="0.25">
      <c r="A33" s="71"/>
      <c r="B33" s="446" t="s">
        <v>94</v>
      </c>
      <c r="C33" s="70"/>
      <c r="D33" s="38"/>
      <c r="E33" s="38"/>
      <c r="F33" s="164"/>
      <c r="G33" s="189"/>
      <c r="H33" s="189"/>
      <c r="I33" s="189"/>
      <c r="J33" s="204">
        <v>1</v>
      </c>
      <c r="K33" s="64">
        <f t="shared" ref="K33" si="66">J33+1</f>
        <v>2</v>
      </c>
      <c r="L33" s="64">
        <f t="shared" ref="L33" si="67">K33+1</f>
        <v>3</v>
      </c>
      <c r="M33" s="69">
        <f t="shared" ref="M33" si="68">L33+1</f>
        <v>4</v>
      </c>
      <c r="N33" s="66">
        <f t="shared" ref="N33:AD33" si="69">M33+1</f>
        <v>5</v>
      </c>
      <c r="O33" s="65">
        <f t="shared" si="69"/>
        <v>6</v>
      </c>
      <c r="P33" s="68">
        <f t="shared" si="69"/>
        <v>7</v>
      </c>
      <c r="Q33" s="64">
        <f t="shared" si="69"/>
        <v>8</v>
      </c>
      <c r="R33" s="64">
        <f t="shared" si="69"/>
        <v>9</v>
      </c>
      <c r="S33" s="64">
        <f t="shared" si="69"/>
        <v>10</v>
      </c>
      <c r="T33" s="67">
        <f t="shared" si="69"/>
        <v>11</v>
      </c>
      <c r="U33" s="66">
        <f t="shared" si="69"/>
        <v>12</v>
      </c>
      <c r="V33" s="65">
        <f t="shared" si="69"/>
        <v>13</v>
      </c>
      <c r="W33" s="68">
        <f t="shared" si="69"/>
        <v>14</v>
      </c>
      <c r="X33" s="64">
        <f t="shared" si="69"/>
        <v>15</v>
      </c>
      <c r="Y33" s="64">
        <f t="shared" si="69"/>
        <v>16</v>
      </c>
      <c r="Z33" s="64">
        <f t="shared" si="69"/>
        <v>17</v>
      </c>
      <c r="AA33" s="67">
        <f t="shared" si="69"/>
        <v>18</v>
      </c>
      <c r="AB33" s="85">
        <f t="shared" si="69"/>
        <v>19</v>
      </c>
      <c r="AC33" s="91">
        <f t="shared" si="69"/>
        <v>20</v>
      </c>
      <c r="AD33" s="204">
        <f t="shared" si="69"/>
        <v>21</v>
      </c>
      <c r="AE33" s="63">
        <f t="shared" ref="AE33:AJ33" si="70">IF(AD33="","",IF(DAY(AD33)+1&lt;32,AD33+1,""))</f>
        <v>22</v>
      </c>
      <c r="AF33" s="63">
        <f t="shared" si="70"/>
        <v>23</v>
      </c>
      <c r="AG33" s="63">
        <f t="shared" si="70"/>
        <v>24</v>
      </c>
      <c r="AH33" s="57">
        <f t="shared" si="70"/>
        <v>25</v>
      </c>
      <c r="AI33" s="61">
        <f t="shared" si="70"/>
        <v>26</v>
      </c>
      <c r="AJ33" s="60">
        <f t="shared" si="70"/>
        <v>27</v>
      </c>
      <c r="AK33" s="241">
        <f>AJ33+1</f>
        <v>28</v>
      </c>
      <c r="AL33" s="63">
        <f t="shared" ref="AL33" si="71">IF(AK33="","",IF(DAY(AK33)+1&lt;32,AK33+1,""))</f>
        <v>29</v>
      </c>
      <c r="AM33" s="90">
        <f t="shared" ref="AM33" si="72">IF(AL33="","",IF(DAY(AL33)+1&lt;32,AL33+1,""))</f>
        <v>30</v>
      </c>
      <c r="AN33" s="57">
        <f t="shared" ref="AN33" si="73">IF(AM33="","",IF(DAY(AM33)+1&lt;32,AM33+1,""))</f>
        <v>31</v>
      </c>
      <c r="AO33" s="205"/>
      <c r="AP33" s="205"/>
      <c r="AQ33" s="205"/>
      <c r="AR33" s="244"/>
    </row>
    <row r="34" spans="1:44" s="29" customFormat="1" ht="13.5" customHeight="1" thickBot="1" x14ac:dyDescent="0.25">
      <c r="A34" s="39"/>
      <c r="B34" s="447"/>
      <c r="C34" s="30"/>
      <c r="D34" s="30"/>
      <c r="E34" s="30"/>
      <c r="F34" s="164"/>
      <c r="G34" s="195"/>
      <c r="H34" s="282"/>
      <c r="I34" s="282"/>
      <c r="J34" s="563"/>
      <c r="K34" s="53"/>
      <c r="L34" s="53"/>
      <c r="M34" s="48"/>
      <c r="N34" s="497" t="s">
        <v>184</v>
      </c>
      <c r="O34" s="498"/>
      <c r="P34" s="52"/>
      <c r="Q34" s="53"/>
      <c r="R34" s="53"/>
      <c r="S34" s="53"/>
      <c r="T34" s="53"/>
      <c r="U34" s="503" t="s">
        <v>171</v>
      </c>
      <c r="V34" s="504"/>
      <c r="W34" s="53"/>
      <c r="X34" s="53"/>
      <c r="Y34" s="53"/>
      <c r="Z34" s="53"/>
      <c r="AA34" s="49"/>
      <c r="AB34" s="476" t="s">
        <v>117</v>
      </c>
      <c r="AC34" s="477"/>
      <c r="AD34" s="51"/>
      <c r="AE34" s="53"/>
      <c r="AF34" s="53"/>
      <c r="AG34" s="53"/>
      <c r="AH34" s="48"/>
      <c r="AI34" s="484" t="s">
        <v>172</v>
      </c>
      <c r="AJ34" s="485"/>
      <c r="AK34" s="50"/>
      <c r="AL34" s="53"/>
      <c r="AM34" s="79"/>
      <c r="AN34" s="48"/>
      <c r="AO34" s="282"/>
      <c r="AP34" s="475"/>
      <c r="AQ34" s="475"/>
      <c r="AR34" s="245"/>
    </row>
    <row r="35" spans="1:44" s="29" customFormat="1" ht="13.5" customHeight="1" thickBot="1" x14ac:dyDescent="0.25">
      <c r="A35" s="39"/>
      <c r="B35" s="447"/>
      <c r="C35" s="30"/>
      <c r="D35" s="30"/>
      <c r="E35" s="30"/>
      <c r="F35" s="164"/>
      <c r="G35" s="196"/>
      <c r="H35" s="374"/>
      <c r="I35" s="282"/>
      <c r="J35" s="564"/>
      <c r="K35" s="45"/>
      <c r="L35" s="45"/>
      <c r="M35" s="40"/>
      <c r="N35" s="499"/>
      <c r="O35" s="500" t="s">
        <v>170</v>
      </c>
      <c r="P35" s="44"/>
      <c r="Q35" s="45"/>
      <c r="R35" s="45"/>
      <c r="S35" s="45"/>
      <c r="T35" s="45"/>
      <c r="U35" s="357"/>
      <c r="V35" s="397"/>
      <c r="W35" s="45"/>
      <c r="X35" s="45"/>
      <c r="Y35" s="45"/>
      <c r="Z35" s="45"/>
      <c r="AA35" s="41"/>
      <c r="AB35" s="505" t="s">
        <v>169</v>
      </c>
      <c r="AC35" s="506"/>
      <c r="AD35" s="43"/>
      <c r="AE35" s="331"/>
      <c r="AF35" s="331"/>
      <c r="AG35" s="331"/>
      <c r="AH35" s="334"/>
      <c r="AI35" s="486" t="s">
        <v>81</v>
      </c>
      <c r="AJ35" s="487"/>
      <c r="AK35" s="42"/>
      <c r="AL35" s="45"/>
      <c r="AM35" s="76"/>
      <c r="AN35" s="40"/>
      <c r="AO35" s="282"/>
      <c r="AP35" s="449"/>
      <c r="AQ35" s="449"/>
      <c r="AR35" s="245"/>
    </row>
    <row r="36" spans="1:44" s="29" customFormat="1" ht="13.5" customHeight="1" thickBot="1" x14ac:dyDescent="0.25">
      <c r="A36" s="39"/>
      <c r="B36" s="447"/>
      <c r="C36" s="30"/>
      <c r="D36" s="30"/>
      <c r="E36" s="30"/>
      <c r="F36" s="164"/>
      <c r="G36" s="195"/>
      <c r="H36" s="282"/>
      <c r="I36" s="282"/>
      <c r="J36" s="564"/>
      <c r="K36" s="45"/>
      <c r="L36" s="45"/>
      <c r="M36" s="40"/>
      <c r="N36" s="499"/>
      <c r="O36" s="501" t="s">
        <v>126</v>
      </c>
      <c r="P36" s="44"/>
      <c r="Q36" s="45"/>
      <c r="R36" s="45"/>
      <c r="S36" s="45"/>
      <c r="T36" s="45"/>
      <c r="U36" s="318"/>
      <c r="V36" s="398"/>
      <c r="W36" s="45"/>
      <c r="X36" s="45"/>
      <c r="Y36" s="45"/>
      <c r="Z36" s="338"/>
      <c r="AA36" s="507" t="s">
        <v>179</v>
      </c>
      <c r="AB36" s="508"/>
      <c r="AC36" s="509"/>
      <c r="AD36" s="42"/>
      <c r="AE36" s="335"/>
      <c r="AF36" s="335"/>
      <c r="AG36" s="335"/>
      <c r="AH36" s="320"/>
      <c r="AI36" s="511" t="s">
        <v>173</v>
      </c>
      <c r="AJ36" s="510"/>
      <c r="AK36" s="42"/>
      <c r="AL36" s="45"/>
      <c r="AM36" s="76"/>
      <c r="AN36" s="40"/>
      <c r="AO36" s="282"/>
      <c r="AP36" s="449"/>
      <c r="AQ36" s="449"/>
      <c r="AR36" s="245"/>
    </row>
    <row r="37" spans="1:44" s="29" customFormat="1" ht="13.5" customHeight="1" thickBot="1" x14ac:dyDescent="0.25">
      <c r="A37" s="39"/>
      <c r="B37" s="448"/>
      <c r="C37" s="30"/>
      <c r="D37" s="30"/>
      <c r="E37" s="30"/>
      <c r="F37" s="164"/>
      <c r="G37" s="195"/>
      <c r="H37" s="274"/>
      <c r="I37" s="282"/>
      <c r="J37" s="565"/>
      <c r="K37" s="36"/>
      <c r="L37" s="36"/>
      <c r="M37" s="31"/>
      <c r="N37" s="502"/>
      <c r="O37" s="553" t="s">
        <v>195</v>
      </c>
      <c r="P37" s="75"/>
      <c r="Q37" s="36"/>
      <c r="R37" s="36"/>
      <c r="S37" s="36"/>
      <c r="T37" s="36"/>
      <c r="U37" s="292"/>
      <c r="V37" s="496"/>
      <c r="W37" s="36"/>
      <c r="X37" s="36"/>
      <c r="Y37" s="32"/>
      <c r="Z37" s="333"/>
      <c r="AA37" s="192"/>
      <c r="AB37" s="187"/>
      <c r="AC37" s="192"/>
      <c r="AD37" s="33"/>
      <c r="AE37" s="309"/>
      <c r="AF37" s="309"/>
      <c r="AG37" s="336"/>
      <c r="AH37" s="322"/>
      <c r="AI37" s="512" t="s">
        <v>174</v>
      </c>
      <c r="AJ37" s="322"/>
      <c r="AK37" s="33"/>
      <c r="AL37" s="304"/>
      <c r="AM37" s="266"/>
      <c r="AN37" s="31"/>
      <c r="AO37" s="282"/>
      <c r="AP37" s="450"/>
      <c r="AQ37" s="450"/>
      <c r="AR37" s="245"/>
    </row>
    <row r="38" spans="1:44" s="25" customFormat="1" ht="6" customHeight="1" thickBot="1" x14ac:dyDescent="0.25">
      <c r="A38" s="74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2"/>
      <c r="AI38" s="72"/>
      <c r="AJ38" s="72"/>
      <c r="AK38" s="72"/>
      <c r="AL38" s="72"/>
      <c r="AM38" s="164"/>
      <c r="AN38" s="164"/>
      <c r="AO38" s="224"/>
      <c r="AP38" s="224"/>
      <c r="AQ38" s="224"/>
      <c r="AR38" s="246"/>
    </row>
    <row r="39" spans="1:44" s="56" customFormat="1" ht="14.25" customHeight="1" thickBot="1" x14ac:dyDescent="0.25">
      <c r="A39" s="71"/>
      <c r="B39" s="446" t="s">
        <v>93</v>
      </c>
      <c r="C39" s="70"/>
      <c r="D39" s="38"/>
      <c r="E39" s="38"/>
      <c r="F39" s="38"/>
      <c r="G39" s="189"/>
      <c r="H39" s="189"/>
      <c r="I39" s="189"/>
      <c r="J39" s="189"/>
      <c r="K39" s="189"/>
      <c r="L39" s="189"/>
      <c r="M39" s="305">
        <v>1</v>
      </c>
      <c r="N39" s="66">
        <f t="shared" ref="N39" si="74">M39+1</f>
        <v>2</v>
      </c>
      <c r="O39" s="65">
        <f t="shared" ref="O39" si="75">N39+1</f>
        <v>3</v>
      </c>
      <c r="P39" s="68">
        <f t="shared" ref="P39" si="76">O39+1</f>
        <v>4</v>
      </c>
      <c r="Q39" s="171">
        <f t="shared" ref="Q39" si="77">P39+1</f>
        <v>5</v>
      </c>
      <c r="R39" s="64">
        <f t="shared" ref="R39" si="78">Q39+1</f>
        <v>6</v>
      </c>
      <c r="S39" s="64">
        <f t="shared" ref="S39" si="79">R39+1</f>
        <v>7</v>
      </c>
      <c r="T39" s="58">
        <f t="shared" ref="T39" si="80">IF(S39="","",IF(DAY(S39)+1&lt;32,S39+1,""))</f>
        <v>8</v>
      </c>
      <c r="U39" s="223">
        <f t="shared" ref="U39" si="81">IF(T39="","",IF(DAY(T39)+1&lt;32,T39+1,""))</f>
        <v>9</v>
      </c>
      <c r="V39" s="82">
        <f t="shared" ref="V39" si="82">IF(U39="","",IF(DAY(U39)+1&lt;32,U39+1,""))</f>
        <v>10</v>
      </c>
      <c r="W39" s="62">
        <f t="shared" ref="W39" si="83">IF(V39="","",IF(DAY(V39)+1&lt;32,V39+1,""))</f>
        <v>11</v>
      </c>
      <c r="X39" s="209">
        <f t="shared" ref="X39" si="84">IF(W39="","",IF(DAY(W39)+1&lt;32,W39+1,""))</f>
        <v>12</v>
      </c>
      <c r="Y39" s="63">
        <f t="shared" ref="Y39" si="85">IF(X39="","",IF(DAY(X39)+1&lt;32,X39+1,""))</f>
        <v>13</v>
      </c>
      <c r="Z39" s="62">
        <f t="shared" ref="Z39" si="86">IF(Y39="","",IF(DAY(Y39)+1&lt;32,Y39+1,""))</f>
        <v>14</v>
      </c>
      <c r="AA39" s="57">
        <f>Z39+1</f>
        <v>15</v>
      </c>
      <c r="AB39" s="61">
        <f>AA39+1</f>
        <v>16</v>
      </c>
      <c r="AC39" s="60">
        <f>AB39+1</f>
        <v>17</v>
      </c>
      <c r="AD39" s="188">
        <f>AC39+1</f>
        <v>18</v>
      </c>
      <c r="AE39" s="59">
        <f t="shared" ref="AE39" si="87">IF(AD39="","",IF(DAY(AD39)+1&lt;32,AD39+1,""))</f>
        <v>19</v>
      </c>
      <c r="AF39" s="63">
        <f t="shared" ref="AF39" si="88">IF(AE39="","",IF(DAY(AE39)+1&lt;32,AE39+1,""))</f>
        <v>20</v>
      </c>
      <c r="AG39" s="63">
        <f t="shared" ref="AG39" si="89">IF(AF39="","",IF(DAY(AF39)+1&lt;32,AF39+1,""))</f>
        <v>21</v>
      </c>
      <c r="AH39" s="207">
        <f t="shared" ref="AH39:AI39" si="90">IF(AG39="","",IF(DAY(AG39)+1&lt;32,AG39+1,""))</f>
        <v>22</v>
      </c>
      <c r="AI39" s="223">
        <f t="shared" si="90"/>
        <v>23</v>
      </c>
      <c r="AJ39" s="102">
        <f t="shared" ref="AJ39" si="91">IF(AI39="","",IF(DAY(AI39)+1&lt;32,AI39+1,""))</f>
        <v>24</v>
      </c>
      <c r="AK39" s="58">
        <f t="shared" ref="AK39:AL39" si="92">IF(AJ39="","",IF(DAY(AJ39)+1&lt;32,AJ39+1,""))</f>
        <v>25</v>
      </c>
      <c r="AL39" s="63">
        <f t="shared" si="92"/>
        <v>26</v>
      </c>
      <c r="AM39" s="62">
        <f t="shared" ref="AM39" si="93">IF(AL39="","",IF(DAY(AL39)+1&lt;32,AL39+1,""))</f>
        <v>27</v>
      </c>
      <c r="AN39" s="57">
        <f t="shared" ref="AN39" si="94">IF(AM39="","",IF(DAY(AM39)+1&lt;32,AM39+1,""))</f>
        <v>28</v>
      </c>
      <c r="AO39" s="205"/>
      <c r="AP39" s="38"/>
      <c r="AQ39" s="70"/>
      <c r="AR39" s="244"/>
    </row>
    <row r="40" spans="1:44" s="29" customFormat="1" ht="13.5" customHeight="1" x14ac:dyDescent="0.2">
      <c r="A40" s="39"/>
      <c r="B40" s="447"/>
      <c r="C40" s="30"/>
      <c r="D40" s="30"/>
      <c r="E40" s="30"/>
      <c r="F40" s="30"/>
      <c r="G40" s="195"/>
      <c r="H40" s="282"/>
      <c r="I40" s="282"/>
      <c r="J40" s="282"/>
      <c r="K40" s="282"/>
      <c r="L40" s="282"/>
      <c r="M40" s="271"/>
      <c r="N40" s="453" t="s">
        <v>111</v>
      </c>
      <c r="O40" s="454"/>
      <c r="P40" s="53"/>
      <c r="Q40" s="172"/>
      <c r="R40" s="53"/>
      <c r="S40" s="53"/>
      <c r="T40" s="49"/>
      <c r="U40" s="453" t="s">
        <v>175</v>
      </c>
      <c r="V40" s="454"/>
      <c r="W40" s="52"/>
      <c r="X40" s="172"/>
      <c r="Y40" s="53"/>
      <c r="Z40" s="79"/>
      <c r="AA40" s="554" t="s">
        <v>176</v>
      </c>
      <c r="AB40" s="555"/>
      <c r="AC40" s="556"/>
      <c r="AD40" s="51"/>
      <c r="AE40" s="52"/>
      <c r="AF40" s="52"/>
      <c r="AG40" s="49"/>
      <c r="AH40" s="308"/>
      <c r="AI40" s="476" t="s">
        <v>178</v>
      </c>
      <c r="AJ40" s="477"/>
      <c r="AK40" s="49"/>
      <c r="AL40" s="53"/>
      <c r="AM40" s="52"/>
      <c r="AN40" s="54"/>
      <c r="AO40" s="282"/>
      <c r="AP40" s="30"/>
      <c r="AQ40" s="30"/>
      <c r="AR40" s="245"/>
    </row>
    <row r="41" spans="1:44" s="29" customFormat="1" ht="13.5" customHeight="1" thickBot="1" x14ac:dyDescent="0.25">
      <c r="A41" s="39"/>
      <c r="B41" s="447"/>
      <c r="C41" s="30"/>
      <c r="D41" s="30"/>
      <c r="E41" s="30"/>
      <c r="F41" s="30"/>
      <c r="G41" s="196"/>
      <c r="H41" s="282"/>
      <c r="I41" s="282"/>
      <c r="J41" s="282"/>
      <c r="K41" s="282"/>
      <c r="L41" s="282"/>
      <c r="M41" s="272"/>
      <c r="N41" s="482" t="s">
        <v>118</v>
      </c>
      <c r="O41" s="483"/>
      <c r="P41" s="45"/>
      <c r="Q41" s="173"/>
      <c r="R41" s="45"/>
      <c r="S41" s="45"/>
      <c r="T41" s="41"/>
      <c r="U41" s="513" t="s">
        <v>108</v>
      </c>
      <c r="V41" s="514"/>
      <c r="W41" s="44"/>
      <c r="X41" s="173"/>
      <c r="Y41" s="45"/>
      <c r="Z41" s="76"/>
      <c r="AA41" s="558" t="s">
        <v>180</v>
      </c>
      <c r="AB41" s="560"/>
      <c r="AC41" s="559"/>
      <c r="AD41" s="43"/>
      <c r="AE41" s="44"/>
      <c r="AF41" s="44"/>
      <c r="AG41" s="41"/>
      <c r="AH41" s="320"/>
      <c r="AI41" s="478" t="s">
        <v>177</v>
      </c>
      <c r="AJ41" s="479"/>
      <c r="AK41" s="41"/>
      <c r="AL41" s="45"/>
      <c r="AM41" s="44"/>
      <c r="AN41" s="46"/>
      <c r="AO41" s="282"/>
      <c r="AP41" s="30"/>
      <c r="AQ41" s="30"/>
      <c r="AR41" s="245"/>
    </row>
    <row r="42" spans="1:44" s="29" customFormat="1" ht="13.5" customHeight="1" x14ac:dyDescent="0.2">
      <c r="A42" s="39"/>
      <c r="B42" s="447"/>
      <c r="C42" s="30"/>
      <c r="D42" s="30"/>
      <c r="E42" s="30"/>
      <c r="F42" s="30"/>
      <c r="G42" s="195"/>
      <c r="H42" s="283"/>
      <c r="I42" s="282"/>
      <c r="J42" s="282"/>
      <c r="K42" s="282"/>
      <c r="L42" s="282"/>
      <c r="M42" s="272"/>
      <c r="N42" s="317"/>
      <c r="O42" s="308"/>
      <c r="P42" s="45"/>
      <c r="Q42" s="173"/>
      <c r="R42" s="45"/>
      <c r="S42" s="45"/>
      <c r="T42" s="41"/>
      <c r="U42" s="178"/>
      <c r="V42" s="176"/>
      <c r="W42" s="44"/>
      <c r="X42" s="173"/>
      <c r="Y42" s="45"/>
      <c r="Z42" s="45"/>
      <c r="AA42" s="515"/>
      <c r="AB42" s="517"/>
      <c r="AC42" s="518"/>
      <c r="AD42" s="43"/>
      <c r="AE42" s="44"/>
      <c r="AF42" s="44"/>
      <c r="AG42" s="41"/>
      <c r="AH42" s="312"/>
      <c r="AI42" s="522" t="s">
        <v>199</v>
      </c>
      <c r="AJ42" s="524" t="s">
        <v>194</v>
      </c>
      <c r="AK42" s="41"/>
      <c r="AL42" s="45"/>
      <c r="AM42" s="44"/>
      <c r="AN42" s="46"/>
      <c r="AO42" s="282"/>
      <c r="AP42" s="30"/>
      <c r="AQ42" s="30"/>
      <c r="AR42" s="245"/>
    </row>
    <row r="43" spans="1:44" s="29" customFormat="1" ht="13.5" customHeight="1" thickBot="1" x14ac:dyDescent="0.25">
      <c r="A43" s="39"/>
      <c r="B43" s="448"/>
      <c r="C43" s="30"/>
      <c r="D43" s="30"/>
      <c r="E43" s="30"/>
      <c r="F43" s="30"/>
      <c r="G43" s="196"/>
      <c r="H43" s="196"/>
      <c r="I43" s="282"/>
      <c r="J43" s="282"/>
      <c r="K43" s="282"/>
      <c r="L43" s="282"/>
      <c r="M43" s="306"/>
      <c r="N43" s="365"/>
      <c r="O43" s="310"/>
      <c r="P43" s="36"/>
      <c r="Q43" s="174"/>
      <c r="R43" s="36"/>
      <c r="S43" s="36"/>
      <c r="T43" s="32"/>
      <c r="U43" s="190"/>
      <c r="V43" s="177"/>
      <c r="W43" s="75"/>
      <c r="X43" s="174"/>
      <c r="Y43" s="36"/>
      <c r="Z43" s="36"/>
      <c r="AA43" s="516"/>
      <c r="AB43" s="519"/>
      <c r="AC43" s="520"/>
      <c r="AD43" s="37"/>
      <c r="AE43" s="75"/>
      <c r="AF43" s="75"/>
      <c r="AG43" s="36"/>
      <c r="AH43" s="337"/>
      <c r="AI43" s="523" t="s">
        <v>181</v>
      </c>
      <c r="AJ43" s="525" t="s">
        <v>132</v>
      </c>
      <c r="AK43" s="32"/>
      <c r="AL43" s="36"/>
      <c r="AM43" s="75"/>
      <c r="AN43" s="34"/>
      <c r="AO43" s="282"/>
      <c r="AP43" s="30"/>
      <c r="AQ43" s="30"/>
      <c r="AR43" s="245"/>
    </row>
    <row r="44" spans="1:44" s="25" customFormat="1" ht="6" customHeight="1" thickBot="1" x14ac:dyDescent="0.25">
      <c r="A44" s="74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2"/>
      <c r="AB44" s="72"/>
      <c r="AC44" s="72"/>
      <c r="AD44" s="282"/>
      <c r="AE44" s="164"/>
      <c r="AF44" s="282"/>
      <c r="AG44" s="282"/>
      <c r="AH44" s="282"/>
      <c r="AI44" s="224"/>
      <c r="AJ44" s="224"/>
      <c r="AK44" s="282"/>
      <c r="AL44" s="164"/>
      <c r="AM44" s="282"/>
      <c r="AN44" s="282"/>
      <c r="AO44" s="282"/>
      <c r="AP44" s="72"/>
      <c r="AQ44" s="72"/>
      <c r="AR44" s="246"/>
    </row>
    <row r="45" spans="1:44" s="56" customFormat="1" ht="14.25" customHeight="1" thickBot="1" x14ac:dyDescent="0.25">
      <c r="A45" s="71"/>
      <c r="B45" s="446" t="s">
        <v>92</v>
      </c>
      <c r="C45" s="70"/>
      <c r="D45" s="38"/>
      <c r="E45" s="38"/>
      <c r="F45" s="189"/>
      <c r="G45" s="449"/>
      <c r="H45" s="449"/>
      <c r="I45" s="449"/>
      <c r="J45" s="189"/>
      <c r="K45" s="189"/>
      <c r="L45" s="189"/>
      <c r="M45" s="305">
        <v>1</v>
      </c>
      <c r="N45" s="203">
        <f t="shared" ref="N45:Z45" si="95">M45+1</f>
        <v>2</v>
      </c>
      <c r="O45" s="65">
        <f t="shared" si="95"/>
        <v>3</v>
      </c>
      <c r="P45" s="68">
        <f t="shared" si="95"/>
        <v>4</v>
      </c>
      <c r="Q45" s="171">
        <f t="shared" si="95"/>
        <v>5</v>
      </c>
      <c r="R45" s="64">
        <f t="shared" si="95"/>
        <v>6</v>
      </c>
      <c r="S45" s="67">
        <f t="shared" si="95"/>
        <v>7</v>
      </c>
      <c r="T45" s="92">
        <f t="shared" si="95"/>
        <v>8</v>
      </c>
      <c r="U45" s="66">
        <f t="shared" si="95"/>
        <v>9</v>
      </c>
      <c r="V45" s="65">
        <f t="shared" si="95"/>
        <v>10</v>
      </c>
      <c r="W45" s="68">
        <f t="shared" si="95"/>
        <v>11</v>
      </c>
      <c r="X45" s="64">
        <f t="shared" si="95"/>
        <v>12</v>
      </c>
      <c r="Y45" s="64">
        <f t="shared" si="95"/>
        <v>13</v>
      </c>
      <c r="Z45" s="64">
        <f t="shared" si="95"/>
        <v>14</v>
      </c>
      <c r="AA45" s="58">
        <f t="shared" ref="AA45:AG45" si="96">IF(Z45="","",IF(DAY(Z45)+1&lt;32,Z45+1,""))</f>
        <v>15</v>
      </c>
      <c r="AB45" s="61">
        <f t="shared" si="96"/>
        <v>16</v>
      </c>
      <c r="AC45" s="60">
        <f t="shared" si="96"/>
        <v>17</v>
      </c>
      <c r="AD45" s="188">
        <f t="shared" si="96"/>
        <v>18</v>
      </c>
      <c r="AE45" s="216">
        <f t="shared" si="96"/>
        <v>19</v>
      </c>
      <c r="AF45" s="216">
        <f t="shared" si="96"/>
        <v>20</v>
      </c>
      <c r="AG45" s="225">
        <f t="shared" si="96"/>
        <v>21</v>
      </c>
      <c r="AH45" s="268">
        <f>AG45+1</f>
        <v>22</v>
      </c>
      <c r="AI45" s="85">
        <f>AH45+1</f>
        <v>23</v>
      </c>
      <c r="AJ45" s="194">
        <f>AI45+1</f>
        <v>24</v>
      </c>
      <c r="AK45" s="59">
        <f t="shared" ref="AK45:AL45" si="97">IF(AJ45="","",IF(DAY(AJ45)+1&lt;32,AJ45+1,""))</f>
        <v>25</v>
      </c>
      <c r="AL45" s="63">
        <f t="shared" si="97"/>
        <v>26</v>
      </c>
      <c r="AM45" s="63">
        <f t="shared" ref="AM45" si="98">IF(AL45="","",IF(DAY(AL45)+1&lt;32,AL45+1,""))</f>
        <v>27</v>
      </c>
      <c r="AN45" s="63">
        <f t="shared" ref="AN45:AO45" si="99">IF(AM45="","",IF(DAY(AM45)+1&lt;32,AM45+1,""))</f>
        <v>28</v>
      </c>
      <c r="AO45" s="207">
        <f t="shared" si="99"/>
        <v>29</v>
      </c>
      <c r="AP45" s="61">
        <f t="shared" ref="AP45" si="100">IF(AO45="","",IF(DAY(AO45)+1&lt;32,AO45+1,""))</f>
        <v>30</v>
      </c>
      <c r="AQ45" s="102">
        <f t="shared" ref="AQ45" si="101">IF(AP45="","",IF(DAY(AP45)+1&lt;32,AP45+1,""))</f>
        <v>31</v>
      </c>
      <c r="AR45" s="244"/>
    </row>
    <row r="46" spans="1:44" s="29" customFormat="1" ht="13.5" customHeight="1" thickBot="1" x14ac:dyDescent="0.25">
      <c r="A46" s="39"/>
      <c r="B46" s="447"/>
      <c r="C46" s="30"/>
      <c r="D46" s="30"/>
      <c r="E46" s="30"/>
      <c r="F46" s="195"/>
      <c r="G46" s="450"/>
      <c r="H46" s="450"/>
      <c r="I46" s="450"/>
      <c r="J46" s="282"/>
      <c r="K46" s="282"/>
      <c r="L46" s="282"/>
      <c r="M46" s="324"/>
      <c r="N46" s="484" t="s">
        <v>182</v>
      </c>
      <c r="O46" s="485"/>
      <c r="P46" s="53"/>
      <c r="Q46" s="327"/>
      <c r="R46" s="53"/>
      <c r="S46" s="49"/>
      <c r="T46" s="476" t="s">
        <v>121</v>
      </c>
      <c r="U46" s="527"/>
      <c r="V46" s="477"/>
      <c r="W46" s="53"/>
      <c r="X46" s="53"/>
      <c r="Y46" s="53"/>
      <c r="Z46" s="49"/>
      <c r="AA46" s="419" t="s">
        <v>115</v>
      </c>
      <c r="AB46" s="420"/>
      <c r="AC46" s="421"/>
      <c r="AD46" s="52"/>
      <c r="AE46" s="53"/>
      <c r="AF46" s="53"/>
      <c r="AG46" s="79"/>
      <c r="AH46" s="179"/>
      <c r="AI46" s="497" t="s">
        <v>185</v>
      </c>
      <c r="AJ46" s="498"/>
      <c r="AK46" s="50"/>
      <c r="AL46" s="53"/>
      <c r="AM46" s="98"/>
      <c r="AN46" s="307"/>
      <c r="AO46" s="476" t="s">
        <v>128</v>
      </c>
      <c r="AP46" s="527"/>
      <c r="AQ46" s="477"/>
      <c r="AR46" s="245"/>
    </row>
    <row r="47" spans="1:44" s="29" customFormat="1" ht="13.5" customHeight="1" thickBot="1" x14ac:dyDescent="0.25">
      <c r="A47" s="39"/>
      <c r="B47" s="447"/>
      <c r="C47" s="30"/>
      <c r="D47" s="30"/>
      <c r="E47" s="30"/>
      <c r="F47" s="196"/>
      <c r="G47" s="450"/>
      <c r="H47" s="450"/>
      <c r="I47" s="196"/>
      <c r="J47" s="282"/>
      <c r="K47" s="282"/>
      <c r="L47" s="282"/>
      <c r="M47" s="325"/>
      <c r="N47" s="486" t="s">
        <v>183</v>
      </c>
      <c r="O47" s="487"/>
      <c r="P47" s="45"/>
      <c r="Q47" s="328"/>
      <c r="R47" s="45"/>
      <c r="S47" s="41"/>
      <c r="T47" s="478" t="s">
        <v>127</v>
      </c>
      <c r="U47" s="528"/>
      <c r="V47" s="479"/>
      <c r="W47" s="45"/>
      <c r="X47" s="45"/>
      <c r="Y47" s="45"/>
      <c r="Z47" s="41"/>
      <c r="AA47" s="432" t="s">
        <v>114</v>
      </c>
      <c r="AB47" s="433"/>
      <c r="AC47" s="434"/>
      <c r="AD47" s="44"/>
      <c r="AE47" s="45"/>
      <c r="AF47" s="45"/>
      <c r="AG47" s="76"/>
      <c r="AH47" s="181"/>
      <c r="AI47" s="180"/>
      <c r="AJ47" s="267"/>
      <c r="AK47" s="42"/>
      <c r="AL47" s="45"/>
      <c r="AM47" s="95"/>
      <c r="AN47" s="311"/>
      <c r="AO47" s="478" t="s">
        <v>186</v>
      </c>
      <c r="AP47" s="528"/>
      <c r="AQ47" s="479"/>
      <c r="AR47" s="245"/>
    </row>
    <row r="48" spans="1:44" s="29" customFormat="1" ht="13.5" customHeight="1" x14ac:dyDescent="0.2">
      <c r="A48" s="39"/>
      <c r="B48" s="447"/>
      <c r="C48" s="30"/>
      <c r="D48" s="30"/>
      <c r="E48" s="30"/>
      <c r="F48" s="282"/>
      <c r="G48" s="196"/>
      <c r="H48" s="196"/>
      <c r="I48" s="195"/>
      <c r="J48" s="282"/>
      <c r="K48" s="282"/>
      <c r="L48" s="282"/>
      <c r="M48" s="326"/>
      <c r="N48" s="295"/>
      <c r="O48" s="308"/>
      <c r="P48" s="290"/>
      <c r="Q48" s="328"/>
      <c r="R48" s="331"/>
      <c r="S48" s="338"/>
      <c r="T48" s="339"/>
      <c r="U48" s="357"/>
      <c r="V48" s="356"/>
      <c r="W48" s="45"/>
      <c r="X48" s="45"/>
      <c r="Y48" s="45"/>
      <c r="Z48" s="45"/>
      <c r="AA48" s="41"/>
      <c r="AB48" s="351"/>
      <c r="AC48" s="352"/>
      <c r="AD48" s="290"/>
      <c r="AE48" s="338"/>
      <c r="AF48" s="331"/>
      <c r="AG48" s="338"/>
      <c r="AH48" s="339"/>
      <c r="AI48" s="180"/>
      <c r="AJ48" s="181"/>
      <c r="AK48" s="42"/>
      <c r="AL48" s="45"/>
      <c r="AM48" s="230"/>
      <c r="AN48" s="313"/>
      <c r="AO48" s="314"/>
      <c r="AP48" s="297"/>
      <c r="AQ48" s="298"/>
      <c r="AR48" s="245"/>
    </row>
    <row r="49" spans="1:44" s="29" customFormat="1" ht="13.5" customHeight="1" thickBot="1" x14ac:dyDescent="0.25">
      <c r="A49" s="39"/>
      <c r="B49" s="448"/>
      <c r="C49" s="30"/>
      <c r="D49" s="30"/>
      <c r="E49" s="30"/>
      <c r="F49" s="282"/>
      <c r="G49" s="195"/>
      <c r="H49" s="195"/>
      <c r="I49" s="282"/>
      <c r="J49" s="282"/>
      <c r="K49" s="282"/>
      <c r="L49" s="282"/>
      <c r="M49" s="306"/>
      <c r="N49" s="299"/>
      <c r="O49" s="310"/>
      <c r="P49" s="329"/>
      <c r="Q49" s="329"/>
      <c r="R49" s="329"/>
      <c r="S49" s="329"/>
      <c r="T49" s="526"/>
      <c r="U49" s="365"/>
      <c r="V49" s="310"/>
      <c r="W49" s="36"/>
      <c r="X49" s="36"/>
      <c r="Y49" s="36"/>
      <c r="Z49" s="36"/>
      <c r="AA49" s="32"/>
      <c r="AB49" s="292"/>
      <c r="AC49" s="322"/>
      <c r="AD49" s="292"/>
      <c r="AE49" s="333"/>
      <c r="AF49" s="329"/>
      <c r="AG49" s="340"/>
      <c r="AH49" s="322"/>
      <c r="AI49" s="187"/>
      <c r="AJ49" s="213"/>
      <c r="AK49" s="33"/>
      <c r="AL49" s="36"/>
      <c r="AM49" s="231"/>
      <c r="AN49" s="315"/>
      <c r="AO49" s="316"/>
      <c r="AP49" s="299"/>
      <c r="AQ49" s="300"/>
      <c r="AR49" s="245"/>
    </row>
    <row r="50" spans="1:44" s="25" customFormat="1" ht="6" customHeight="1" thickBot="1" x14ac:dyDescent="0.25">
      <c r="A50" s="74"/>
      <c r="B50" s="73"/>
      <c r="C50" s="73"/>
      <c r="D50" s="73"/>
      <c r="E50" s="73"/>
      <c r="F50" s="282"/>
      <c r="G50" s="196"/>
      <c r="H50" s="196"/>
      <c r="I50" s="282"/>
      <c r="J50" s="282"/>
      <c r="K50" s="282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2"/>
      <c r="AI50" s="72"/>
      <c r="AJ50" s="72"/>
      <c r="AK50" s="227"/>
      <c r="AL50" s="72"/>
      <c r="AM50" s="72"/>
      <c r="AN50" s="72"/>
      <c r="AO50" s="72"/>
      <c r="AP50" s="38"/>
      <c r="AQ50" s="72"/>
      <c r="AR50" s="246"/>
    </row>
    <row r="51" spans="1:44" s="56" customFormat="1" ht="14.25" customHeight="1" thickBot="1" x14ac:dyDescent="0.25">
      <c r="A51" s="71"/>
      <c r="B51" s="446" t="s">
        <v>91</v>
      </c>
      <c r="C51" s="70"/>
      <c r="D51" s="38"/>
      <c r="E51" s="38"/>
      <c r="F51" s="38"/>
      <c r="G51" s="30"/>
      <c r="H51" s="189"/>
      <c r="I51" s="204">
        <f t="shared" ref="I51" si="102">H51+1</f>
        <v>1</v>
      </c>
      <c r="J51" s="64">
        <f t="shared" ref="J51" si="103">I51+1</f>
        <v>2</v>
      </c>
      <c r="K51" s="64">
        <f t="shared" ref="K51" si="104">J51+1</f>
        <v>3</v>
      </c>
      <c r="L51" s="64">
        <f t="shared" ref="L51" si="105">K51+1</f>
        <v>4</v>
      </c>
      <c r="M51" s="69">
        <f t="shared" ref="M51" si="106">L51+1</f>
        <v>5</v>
      </c>
      <c r="N51" s="66">
        <v>6</v>
      </c>
      <c r="O51" s="269">
        <v>7</v>
      </c>
      <c r="P51" s="68">
        <f t="shared" ref="P51:AD51" si="107">O51+1</f>
        <v>8</v>
      </c>
      <c r="Q51" s="64">
        <f t="shared" si="107"/>
        <v>9</v>
      </c>
      <c r="R51" s="64">
        <f t="shared" si="107"/>
        <v>10</v>
      </c>
      <c r="S51" s="64">
        <f t="shared" si="107"/>
        <v>11</v>
      </c>
      <c r="T51" s="67">
        <f t="shared" si="107"/>
        <v>12</v>
      </c>
      <c r="U51" s="66">
        <f t="shared" si="107"/>
        <v>13</v>
      </c>
      <c r="V51" s="65">
        <f t="shared" si="107"/>
        <v>14</v>
      </c>
      <c r="W51" s="68">
        <f t="shared" si="107"/>
        <v>15</v>
      </c>
      <c r="X51" s="171">
        <f t="shared" si="107"/>
        <v>16</v>
      </c>
      <c r="Y51" s="64">
        <f t="shared" si="107"/>
        <v>17</v>
      </c>
      <c r="Z51" s="171">
        <f t="shared" si="107"/>
        <v>18</v>
      </c>
      <c r="AA51" s="276">
        <f t="shared" si="107"/>
        <v>19</v>
      </c>
      <c r="AB51" s="193">
        <f t="shared" si="107"/>
        <v>20</v>
      </c>
      <c r="AC51" s="194">
        <f t="shared" si="107"/>
        <v>21</v>
      </c>
      <c r="AD51" s="198">
        <f t="shared" si="107"/>
        <v>22</v>
      </c>
      <c r="AE51" s="63">
        <f>IF(AD51="","",IF(DAY(AD51)+1&lt;32,AD51+1,""))</f>
        <v>23</v>
      </c>
      <c r="AF51" s="175">
        <f>IF(AE51="","",IF(DAY(AE51)+1&lt;32,AE51+1,""))</f>
        <v>24</v>
      </c>
      <c r="AG51" s="175">
        <f>IF(AF51="","",IF(DAY(AF51)+1&lt;32,AF51+1,""))</f>
        <v>25</v>
      </c>
      <c r="AH51" s="58">
        <f>IF(AG51="","",IF(DAY(AG51)+1&lt;32,AG51+1,""))</f>
        <v>26</v>
      </c>
      <c r="AI51" s="252">
        <f>IF(AH51="","",IF(DAY(AH51)+1&lt;32,AH51+1,""))</f>
        <v>27</v>
      </c>
      <c r="AJ51" s="200">
        <v>28</v>
      </c>
      <c r="AK51" s="273">
        <f t="shared" ref="AK51" si="108">IF(AJ51="","",IF(DAY(AJ51)+1&lt;32,AJ51+1,""))</f>
        <v>29</v>
      </c>
      <c r="AL51" s="641">
        <f t="shared" ref="AL51" si="109">IF(AK51="","",IF(DAY(AK51)+1&lt;32,AK51+1,""))</f>
        <v>30</v>
      </c>
      <c r="AM51" s="205"/>
      <c r="AN51" s="205"/>
      <c r="AO51" s="205"/>
      <c r="AP51" s="301"/>
      <c r="AQ51" s="206"/>
      <c r="AR51" s="244"/>
    </row>
    <row r="52" spans="1:44" s="29" customFormat="1" ht="13.5" customHeight="1" x14ac:dyDescent="0.2">
      <c r="A52" s="39"/>
      <c r="B52" s="447"/>
      <c r="C52" s="30"/>
      <c r="D52" s="30"/>
      <c r="E52" s="30"/>
      <c r="F52" s="38"/>
      <c r="G52" s="30"/>
      <c r="H52" s="195"/>
      <c r="I52" s="51"/>
      <c r="J52" s="53"/>
      <c r="K52" s="49"/>
      <c r="L52" s="531" t="s">
        <v>187</v>
      </c>
      <c r="M52" s="532"/>
      <c r="N52" s="532"/>
      <c r="O52" s="533"/>
      <c r="P52" s="53"/>
      <c r="Q52" s="53"/>
      <c r="R52" s="53"/>
      <c r="S52" s="49"/>
      <c r="T52" s="308"/>
      <c r="U52" s="425" t="s">
        <v>188</v>
      </c>
      <c r="V52" s="426"/>
      <c r="W52" s="53"/>
      <c r="X52" s="543"/>
      <c r="Y52" s="543"/>
      <c r="Z52" s="360"/>
      <c r="AA52" s="632"/>
      <c r="AB52" s="317"/>
      <c r="AC52" s="632"/>
      <c r="AD52" s="353"/>
      <c r="AE52" s="543"/>
      <c r="AF52" s="327"/>
      <c r="AG52" s="637"/>
      <c r="AH52" s="308"/>
      <c r="AI52" s="484" t="s">
        <v>189</v>
      </c>
      <c r="AJ52" s="485"/>
      <c r="AK52" s="547"/>
      <c r="AL52" s="308"/>
      <c r="AM52" s="195"/>
      <c r="AN52" s="282"/>
      <c r="AO52" s="282"/>
      <c r="AP52" s="165"/>
      <c r="AQ52" s="164"/>
      <c r="AR52" s="245"/>
    </row>
    <row r="53" spans="1:44" s="29" customFormat="1" ht="13.5" customHeight="1" thickBot="1" x14ac:dyDescent="0.25">
      <c r="A53" s="39"/>
      <c r="B53" s="447"/>
      <c r="C53" s="30"/>
      <c r="D53" s="30"/>
      <c r="E53" s="30"/>
      <c r="F53" s="38"/>
      <c r="G53" s="30"/>
      <c r="H53" s="195"/>
      <c r="I53" s="43"/>
      <c r="J53" s="45"/>
      <c r="K53" s="41"/>
      <c r="L53" s="432" t="s">
        <v>110</v>
      </c>
      <c r="M53" s="433"/>
      <c r="N53" s="433"/>
      <c r="O53" s="434"/>
      <c r="P53" s="45"/>
      <c r="Q53" s="45"/>
      <c r="R53" s="45"/>
      <c r="S53" s="41"/>
      <c r="T53" s="312"/>
      <c r="U53" s="427" t="s">
        <v>108</v>
      </c>
      <c r="V53" s="428"/>
      <c r="W53" s="45"/>
      <c r="X53" s="313"/>
      <c r="Y53" s="313"/>
      <c r="Z53" s="388"/>
      <c r="AA53" s="633"/>
      <c r="AB53" s="318"/>
      <c r="AC53" s="633"/>
      <c r="AD53" s="544"/>
      <c r="AE53" s="313"/>
      <c r="AF53" s="328"/>
      <c r="AG53" s="638"/>
      <c r="AH53" s="312"/>
      <c r="AI53" s="486" t="s">
        <v>129</v>
      </c>
      <c r="AJ53" s="487"/>
      <c r="AK53" s="548"/>
      <c r="AL53" s="320"/>
      <c r="AM53" s="195"/>
      <c r="AN53" s="282"/>
      <c r="AO53" s="282"/>
      <c r="AP53" s="195"/>
      <c r="AQ53" s="164"/>
      <c r="AR53" s="245"/>
    </row>
    <row r="54" spans="1:44" s="29" customFormat="1" ht="13.5" customHeight="1" x14ac:dyDescent="0.2">
      <c r="A54" s="39"/>
      <c r="B54" s="447"/>
      <c r="C54" s="30"/>
      <c r="D54" s="30"/>
      <c r="E54" s="30"/>
      <c r="F54" s="38"/>
      <c r="G54" s="30"/>
      <c r="H54" s="195"/>
      <c r="I54" s="43"/>
      <c r="J54" s="45"/>
      <c r="K54" s="45"/>
      <c r="L54" s="45"/>
      <c r="M54" s="40"/>
      <c r="N54" s="529"/>
      <c r="O54" s="530"/>
      <c r="P54" s="45"/>
      <c r="Q54" s="45"/>
      <c r="R54" s="45"/>
      <c r="S54" s="41"/>
      <c r="T54" s="398"/>
      <c r="U54" s="317"/>
      <c r="V54" s="308"/>
      <c r="W54" s="45"/>
      <c r="X54" s="313"/>
      <c r="Y54" s="313"/>
      <c r="Z54" s="328"/>
      <c r="AA54" s="636"/>
      <c r="AB54" s="318"/>
      <c r="AC54" s="633"/>
      <c r="AD54" s="544"/>
      <c r="AE54" s="313"/>
      <c r="AF54" s="328"/>
      <c r="AG54" s="639"/>
      <c r="AH54" s="390"/>
      <c r="AI54" s="476" t="s">
        <v>130</v>
      </c>
      <c r="AJ54" s="477"/>
      <c r="AK54" s="548"/>
      <c r="AL54" s="320"/>
      <c r="AM54" s="195"/>
      <c r="AN54" s="282"/>
      <c r="AO54" s="282"/>
      <c r="AP54" s="196"/>
      <c r="AQ54" s="164"/>
      <c r="AR54" s="245"/>
    </row>
    <row r="55" spans="1:44" s="29" customFormat="1" ht="13.5" customHeight="1" thickBot="1" x14ac:dyDescent="0.25">
      <c r="A55" s="39"/>
      <c r="B55" s="447"/>
      <c r="C55" s="30"/>
      <c r="D55" s="30"/>
      <c r="E55" s="30"/>
      <c r="F55" s="196"/>
      <c r="G55" s="196"/>
      <c r="H55" s="210"/>
      <c r="I55" s="43"/>
      <c r="J55" s="45"/>
      <c r="K55" s="45"/>
      <c r="L55" s="45"/>
      <c r="M55" s="40"/>
      <c r="N55" s="319"/>
      <c r="O55" s="320"/>
      <c r="P55" s="45"/>
      <c r="Q55" s="45"/>
      <c r="R55" s="45"/>
      <c r="S55" s="41"/>
      <c r="T55" s="398"/>
      <c r="U55" s="318"/>
      <c r="V55" s="312"/>
      <c r="W55" s="45"/>
      <c r="X55" s="313"/>
      <c r="Y55" s="313"/>
      <c r="Z55" s="328"/>
      <c r="AA55" s="636"/>
      <c r="AB55" s="545"/>
      <c r="AC55" s="634"/>
      <c r="AD55" s="544"/>
      <c r="AE55" s="313"/>
      <c r="AF55" s="328"/>
      <c r="AG55" s="639"/>
      <c r="AH55" s="390"/>
      <c r="AI55" s="535" t="s">
        <v>131</v>
      </c>
      <c r="AJ55" s="536"/>
      <c r="AK55" s="548"/>
      <c r="AL55" s="320"/>
      <c r="AM55" s="195"/>
      <c r="AN55" s="282"/>
      <c r="AO55" s="282"/>
      <c r="AP55" s="283"/>
      <c r="AQ55" s="164"/>
      <c r="AR55" s="245"/>
    </row>
    <row r="56" spans="1:44" s="29" customFormat="1" ht="13.5" customHeight="1" thickBot="1" x14ac:dyDescent="0.25">
      <c r="A56" s="39"/>
      <c r="B56" s="448"/>
      <c r="C56" s="30"/>
      <c r="D56" s="30"/>
      <c r="E56" s="30"/>
      <c r="F56" s="282"/>
      <c r="G56" s="195"/>
      <c r="H56" s="287"/>
      <c r="I56" s="37"/>
      <c r="J56" s="36"/>
      <c r="K56" s="36"/>
      <c r="L56" s="36"/>
      <c r="M56" s="31"/>
      <c r="N56" s="321"/>
      <c r="O56" s="322"/>
      <c r="P56" s="75"/>
      <c r="Q56" s="36"/>
      <c r="R56" s="36"/>
      <c r="S56" s="32"/>
      <c r="T56" s="534"/>
      <c r="U56" s="365"/>
      <c r="V56" s="310"/>
      <c r="W56" s="32"/>
      <c r="X56" s="333"/>
      <c r="Y56" s="333"/>
      <c r="Z56" s="333"/>
      <c r="AA56" s="635"/>
      <c r="AB56" s="292"/>
      <c r="AC56" s="635"/>
      <c r="AD56" s="546"/>
      <c r="AE56" s="315"/>
      <c r="AF56" s="414"/>
      <c r="AG56" s="640"/>
      <c r="AH56" s="534"/>
      <c r="AI56" s="253"/>
      <c r="AJ56" s="199"/>
      <c r="AK56" s="332"/>
      <c r="AL56" s="322"/>
      <c r="AM56" s="195"/>
      <c r="AN56" s="282"/>
      <c r="AO56" s="282"/>
      <c r="AP56" s="165"/>
      <c r="AQ56" s="164"/>
      <c r="AR56" s="245"/>
    </row>
    <row r="57" spans="1:44" s="25" customFormat="1" ht="6" customHeight="1" thickBot="1" x14ac:dyDescent="0.25">
      <c r="A57" s="74"/>
      <c r="B57" s="73"/>
      <c r="C57" s="73"/>
      <c r="D57" s="73"/>
      <c r="E57" s="73"/>
      <c r="F57" s="38"/>
      <c r="G57" s="73"/>
      <c r="H57" s="73"/>
      <c r="I57" s="73"/>
      <c r="J57" s="240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2"/>
      <c r="AI57" s="72"/>
      <c r="AJ57" s="72"/>
      <c r="AK57" s="195"/>
      <c r="AL57" s="195"/>
      <c r="AM57" s="72"/>
      <c r="AN57" s="72"/>
      <c r="AO57" s="72"/>
      <c r="AP57" s="72"/>
      <c r="AQ57" s="72"/>
      <c r="AR57" s="246"/>
    </row>
    <row r="58" spans="1:44" s="56" customFormat="1" ht="14.25" customHeight="1" thickBot="1" x14ac:dyDescent="0.25">
      <c r="A58" s="71"/>
      <c r="B58" s="446" t="s">
        <v>90</v>
      </c>
      <c r="C58" s="70"/>
      <c r="D58" s="38"/>
      <c r="E58" s="38"/>
      <c r="F58" s="189"/>
      <c r="G58" s="189"/>
      <c r="H58" s="189"/>
      <c r="I58" s="189"/>
      <c r="J58" s="189"/>
      <c r="K58" s="204">
        <v>1</v>
      </c>
      <c r="L58" s="64">
        <f t="shared" ref="L58:P58" si="110">K58+1</f>
        <v>2</v>
      </c>
      <c r="M58" s="69">
        <f t="shared" si="110"/>
        <v>3</v>
      </c>
      <c r="N58" s="85">
        <f t="shared" si="110"/>
        <v>4</v>
      </c>
      <c r="O58" s="91">
        <f t="shared" si="110"/>
        <v>5</v>
      </c>
      <c r="P58" s="68">
        <f t="shared" si="110"/>
        <v>6</v>
      </c>
      <c r="Q58" s="63">
        <f t="shared" ref="Q58:AE58" si="111">IF(P58="","",IF(DAY(P58)+1&lt;32,P58+1,""))</f>
        <v>7</v>
      </c>
      <c r="R58" s="63">
        <f t="shared" si="111"/>
        <v>8</v>
      </c>
      <c r="S58" s="63">
        <f t="shared" si="111"/>
        <v>9</v>
      </c>
      <c r="T58" s="58">
        <f t="shared" si="111"/>
        <v>10</v>
      </c>
      <c r="U58" s="61">
        <f t="shared" si="111"/>
        <v>11</v>
      </c>
      <c r="V58" s="215">
        <f t="shared" si="111"/>
        <v>12</v>
      </c>
      <c r="W58" s="84">
        <f t="shared" si="111"/>
        <v>13</v>
      </c>
      <c r="X58" s="63">
        <f t="shared" si="111"/>
        <v>14</v>
      </c>
      <c r="Y58" s="58">
        <f t="shared" si="111"/>
        <v>15</v>
      </c>
      <c r="Z58" s="63">
        <f t="shared" si="111"/>
        <v>16</v>
      </c>
      <c r="AA58" s="207">
        <f t="shared" si="111"/>
        <v>17</v>
      </c>
      <c r="AB58" s="61">
        <f t="shared" si="111"/>
        <v>18</v>
      </c>
      <c r="AC58" s="60">
        <f t="shared" si="111"/>
        <v>19</v>
      </c>
      <c r="AD58" s="59">
        <f t="shared" si="111"/>
        <v>20</v>
      </c>
      <c r="AE58" s="63">
        <f t="shared" si="111"/>
        <v>21</v>
      </c>
      <c r="AF58" s="63">
        <f t="shared" ref="AF58" si="112">IF(AE58="","",IF(DAY(AE58)+1&lt;32,AE58+1,""))</f>
        <v>22</v>
      </c>
      <c r="AG58" s="62">
        <f t="shared" ref="AG58" si="113">IF(AF58="","",IF(DAY(AF58)+1&lt;32,AF58+1,""))</f>
        <v>23</v>
      </c>
      <c r="AH58" s="207">
        <f t="shared" ref="AH58" si="114">IF(AG58="","",IF(DAY(AG58)+1&lt;32,AG58+1,""))</f>
        <v>24</v>
      </c>
      <c r="AI58" s="223">
        <f>AH58+1</f>
        <v>25</v>
      </c>
      <c r="AJ58" s="102">
        <f t="shared" ref="AJ58" si="115">IF(AI58="","",IF(DAY(AI58)+1&lt;32,AI58+1,""))</f>
        <v>26</v>
      </c>
      <c r="AK58" s="59">
        <f t="shared" ref="AK58" si="116">IF(AJ58="","",IF(DAY(AJ58)+1&lt;32,AJ58+1,""))</f>
        <v>27</v>
      </c>
      <c r="AL58" s="63">
        <f t="shared" ref="AL58:AM58" si="117">IF(AK58="","",IF(DAY(AK58)+1&lt;32,AK58+1,""))</f>
        <v>28</v>
      </c>
      <c r="AM58" s="63">
        <f t="shared" si="117"/>
        <v>29</v>
      </c>
      <c r="AN58" s="62">
        <f t="shared" ref="AN58" si="118">IF(AM58="","",IF(DAY(AM58)+1&lt;32,AM58+1,""))</f>
        <v>30</v>
      </c>
      <c r="AO58" s="207">
        <f t="shared" ref="AO58" si="119">IF(AN58="","",IF(DAY(AN58)+1&lt;32,AN58+1,""))</f>
        <v>31</v>
      </c>
      <c r="AP58" s="165"/>
      <c r="AQ58" s="165"/>
      <c r="AR58" s="244"/>
    </row>
    <row r="59" spans="1:44" s="86" customFormat="1" ht="14.25" customHeight="1" x14ac:dyDescent="0.2">
      <c r="A59" s="89"/>
      <c r="B59" s="447"/>
      <c r="C59" s="87"/>
      <c r="D59" s="30"/>
      <c r="E59" s="30"/>
      <c r="F59" s="282"/>
      <c r="G59" s="282"/>
      <c r="H59" s="282"/>
      <c r="I59" s="282"/>
      <c r="J59" s="282"/>
      <c r="K59" s="563"/>
      <c r="L59" s="53"/>
      <c r="M59" s="48"/>
      <c r="N59" s="476" t="s">
        <v>190</v>
      </c>
      <c r="O59" s="477"/>
      <c r="P59" s="52"/>
      <c r="Q59" s="53"/>
      <c r="R59" s="53"/>
      <c r="S59" s="79"/>
      <c r="T59" s="48"/>
      <c r="U59" s="453" t="s">
        <v>119</v>
      </c>
      <c r="V59" s="454"/>
      <c r="W59" s="81"/>
      <c r="X59" s="80"/>
      <c r="Y59" s="80"/>
      <c r="Z59" s="80"/>
      <c r="AA59" s="101"/>
      <c r="AB59" s="476" t="s">
        <v>192</v>
      </c>
      <c r="AC59" s="477"/>
      <c r="AD59" s="50"/>
      <c r="AE59" s="53"/>
      <c r="AF59" s="53"/>
      <c r="AG59" s="52"/>
      <c r="AH59" s="101"/>
      <c r="AI59" s="453" t="s">
        <v>133</v>
      </c>
      <c r="AJ59" s="454"/>
      <c r="AK59" s="50"/>
      <c r="AL59" s="53"/>
      <c r="AM59" s="53"/>
      <c r="AN59" s="52"/>
      <c r="AO59" s="101"/>
      <c r="AP59" s="372"/>
      <c r="AQ59" s="372"/>
      <c r="AR59" s="247"/>
    </row>
    <row r="60" spans="1:44" s="86" customFormat="1" ht="14.25" customHeight="1" thickBot="1" x14ac:dyDescent="0.25">
      <c r="A60" s="89"/>
      <c r="B60" s="447"/>
      <c r="C60" s="87"/>
      <c r="D60" s="30"/>
      <c r="E60" s="30"/>
      <c r="F60" s="282"/>
      <c r="G60" s="282"/>
      <c r="H60" s="282"/>
      <c r="I60" s="282"/>
      <c r="J60" s="282"/>
      <c r="K60" s="564"/>
      <c r="L60" s="45"/>
      <c r="M60" s="40"/>
      <c r="N60" s="471"/>
      <c r="O60" s="474"/>
      <c r="P60" s="44"/>
      <c r="Q60" s="45"/>
      <c r="R60" s="45"/>
      <c r="S60" s="76"/>
      <c r="T60" s="40"/>
      <c r="U60" s="482" t="s">
        <v>114</v>
      </c>
      <c r="V60" s="483"/>
      <c r="W60" s="78"/>
      <c r="X60" s="77"/>
      <c r="Y60" s="77"/>
      <c r="Z60" s="77"/>
      <c r="AA60" s="97"/>
      <c r="AB60" s="538" t="s">
        <v>193</v>
      </c>
      <c r="AC60" s="539"/>
      <c r="AD60" s="42"/>
      <c r="AE60" s="45"/>
      <c r="AF60" s="45"/>
      <c r="AG60" s="44"/>
      <c r="AH60" s="97"/>
      <c r="AI60" s="482" t="s">
        <v>110</v>
      </c>
      <c r="AJ60" s="483"/>
      <c r="AK60" s="42"/>
      <c r="AL60" s="45"/>
      <c r="AM60" s="45"/>
      <c r="AN60" s="44"/>
      <c r="AO60" s="97"/>
      <c r="AP60" s="372"/>
      <c r="AQ60" s="372"/>
      <c r="AR60" s="247"/>
    </row>
    <row r="61" spans="1:44" s="86" customFormat="1" ht="14.25" customHeight="1" thickBot="1" x14ac:dyDescent="0.25">
      <c r="A61" s="89"/>
      <c r="B61" s="447"/>
      <c r="C61" s="87"/>
      <c r="D61" s="30"/>
      <c r="E61" s="30"/>
      <c r="F61" s="282"/>
      <c r="G61" s="282"/>
      <c r="H61" s="282"/>
      <c r="I61" s="282"/>
      <c r="J61" s="282"/>
      <c r="K61" s="564"/>
      <c r="L61" s="45"/>
      <c r="M61" s="40"/>
      <c r="N61" s="551"/>
      <c r="O61" s="552"/>
      <c r="P61" s="44"/>
      <c r="Q61" s="45"/>
      <c r="R61" s="45"/>
      <c r="S61" s="76"/>
      <c r="T61" s="40"/>
      <c r="U61" s="554" t="s">
        <v>196</v>
      </c>
      <c r="V61" s="556"/>
      <c r="W61" s="78"/>
      <c r="X61" s="77"/>
      <c r="Y61" s="77"/>
      <c r="Z61" s="77"/>
      <c r="AA61" s="97"/>
      <c r="AB61" s="505" t="s">
        <v>125</v>
      </c>
      <c r="AC61" s="506"/>
      <c r="AD61" s="42"/>
      <c r="AE61" s="45"/>
      <c r="AF61" s="45"/>
      <c r="AG61" s="44"/>
      <c r="AH61" s="97"/>
      <c r="AI61" s="484" t="s">
        <v>200</v>
      </c>
      <c r="AJ61" s="485"/>
      <c r="AK61" s="42"/>
      <c r="AL61" s="45"/>
      <c r="AM61" s="45"/>
      <c r="AN61" s="44"/>
      <c r="AO61" s="97"/>
      <c r="AP61" s="372"/>
      <c r="AQ61" s="372"/>
      <c r="AR61" s="247"/>
    </row>
    <row r="62" spans="1:44" s="86" customFormat="1" ht="14.25" customHeight="1" thickBot="1" x14ac:dyDescent="0.25">
      <c r="A62" s="89"/>
      <c r="B62" s="447"/>
      <c r="C62" s="87"/>
      <c r="D62" s="30"/>
      <c r="E62" s="30"/>
      <c r="F62" s="282"/>
      <c r="G62" s="283"/>
      <c r="H62" s="274"/>
      <c r="I62" s="282"/>
      <c r="J62" s="282"/>
      <c r="K62" s="564"/>
      <c r="L62" s="45"/>
      <c r="M62" s="40"/>
      <c r="N62" s="297"/>
      <c r="O62" s="320"/>
      <c r="P62" s="44"/>
      <c r="Q62" s="45"/>
      <c r="R62" s="45"/>
      <c r="S62" s="44"/>
      <c r="T62" s="40"/>
      <c r="U62" s="558" t="s">
        <v>108</v>
      </c>
      <c r="V62" s="559"/>
      <c r="W62" s="549"/>
      <c r="X62" s="550"/>
      <c r="Y62" s="550"/>
      <c r="Z62" s="550"/>
      <c r="AA62" s="291"/>
      <c r="AB62" s="540" t="s">
        <v>197</v>
      </c>
      <c r="AC62" s="541"/>
      <c r="AD62" s="42"/>
      <c r="AE62" s="45"/>
      <c r="AF62" s="45"/>
      <c r="AG62" s="44"/>
      <c r="AH62" s="97"/>
      <c r="AI62" s="486" t="s">
        <v>201</v>
      </c>
      <c r="AJ62" s="487"/>
      <c r="AK62" s="330"/>
      <c r="AL62" s="331"/>
      <c r="AM62" s="331"/>
      <c r="AN62" s="290"/>
      <c r="AO62" s="291"/>
      <c r="AP62" s="372"/>
      <c r="AQ62" s="372"/>
      <c r="AR62" s="247"/>
    </row>
    <row r="63" spans="1:44" s="86" customFormat="1" ht="14.25" customHeight="1" thickBot="1" x14ac:dyDescent="0.25">
      <c r="A63" s="89"/>
      <c r="B63" s="448"/>
      <c r="C63" s="87"/>
      <c r="D63" s="30"/>
      <c r="E63" s="30"/>
      <c r="F63" s="282"/>
      <c r="G63" s="195"/>
      <c r="H63" s="195"/>
      <c r="I63" s="282"/>
      <c r="J63" s="282"/>
      <c r="K63" s="565"/>
      <c r="L63" s="36"/>
      <c r="M63" s="31"/>
      <c r="N63" s="299"/>
      <c r="O63" s="521"/>
      <c r="P63" s="75"/>
      <c r="Q63" s="36"/>
      <c r="R63" s="36"/>
      <c r="S63" s="75"/>
      <c r="T63" s="31"/>
      <c r="U63" s="187"/>
      <c r="V63" s="192"/>
      <c r="W63" s="292"/>
      <c r="X63" s="333"/>
      <c r="Y63" s="333"/>
      <c r="Z63" s="333"/>
      <c r="AA63" s="322"/>
      <c r="AB63" s="507" t="s">
        <v>198</v>
      </c>
      <c r="AC63" s="509"/>
      <c r="AD63" s="33"/>
      <c r="AE63" s="36"/>
      <c r="AF63" s="36"/>
      <c r="AG63" s="75"/>
      <c r="AH63" s="100"/>
      <c r="AI63" s="542"/>
      <c r="AJ63" s="403"/>
      <c r="AK63" s="332"/>
      <c r="AL63" s="333"/>
      <c r="AM63" s="333"/>
      <c r="AN63" s="293"/>
      <c r="AO63" s="294"/>
      <c r="AP63" s="372"/>
      <c r="AQ63" s="372"/>
      <c r="AR63" s="247"/>
    </row>
    <row r="64" spans="1:44" s="25" customFormat="1" ht="6" customHeight="1" thickBot="1" x14ac:dyDescent="0.25">
      <c r="A64" s="74"/>
      <c r="B64" s="73"/>
      <c r="C64" s="73"/>
      <c r="D64" s="73"/>
      <c r="E64" s="73"/>
      <c r="F64" s="38"/>
      <c r="G64" s="30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2"/>
      <c r="AI64" s="72"/>
      <c r="AJ64" s="72"/>
      <c r="AK64" s="224"/>
      <c r="AL64" s="224"/>
      <c r="AM64" s="224"/>
      <c r="AN64" s="282"/>
      <c r="AO64" s="282"/>
      <c r="AP64" s="224"/>
      <c r="AQ64" s="224"/>
      <c r="AR64" s="246"/>
    </row>
    <row r="65" spans="1:44" s="56" customFormat="1" ht="14.25" customHeight="1" thickBot="1" x14ac:dyDescent="0.25">
      <c r="A65" s="71"/>
      <c r="B65" s="446" t="s">
        <v>89</v>
      </c>
      <c r="C65" s="70"/>
      <c r="D65" s="38"/>
      <c r="E65" s="38"/>
      <c r="F65" s="165"/>
      <c r="G65" s="66">
        <f t="shared" ref="G65" si="120">F65+1</f>
        <v>1</v>
      </c>
      <c r="H65" s="65">
        <f t="shared" ref="H65" si="121">G65+1</f>
        <v>2</v>
      </c>
      <c r="I65" s="204">
        <f t="shared" ref="I65" si="122">H65+1</f>
        <v>3</v>
      </c>
      <c r="J65" s="64">
        <f t="shared" ref="J65" si="123">I65+1</f>
        <v>4</v>
      </c>
      <c r="K65" s="64">
        <f t="shared" ref="K65" si="124">J65+1</f>
        <v>5</v>
      </c>
      <c r="L65" s="64">
        <f t="shared" ref="L65" si="125">K65+1</f>
        <v>6</v>
      </c>
      <c r="M65" s="69">
        <f t="shared" ref="M65" si="126">L65+1</f>
        <v>7</v>
      </c>
      <c r="N65" s="85">
        <f t="shared" ref="N65:AA65" si="127">M65+1</f>
        <v>8</v>
      </c>
      <c r="O65" s="65">
        <f t="shared" si="127"/>
        <v>9</v>
      </c>
      <c r="P65" s="198">
        <f t="shared" si="127"/>
        <v>10</v>
      </c>
      <c r="Q65" s="171">
        <f t="shared" si="127"/>
        <v>11</v>
      </c>
      <c r="R65" s="171">
        <f t="shared" si="127"/>
        <v>12</v>
      </c>
      <c r="S65" s="171">
        <f t="shared" si="127"/>
        <v>13</v>
      </c>
      <c r="T65" s="276">
        <f t="shared" si="127"/>
        <v>14</v>
      </c>
      <c r="U65" s="85">
        <f t="shared" si="127"/>
        <v>15</v>
      </c>
      <c r="V65" s="194">
        <f t="shared" si="127"/>
        <v>16</v>
      </c>
      <c r="W65" s="232">
        <f t="shared" si="127"/>
        <v>17</v>
      </c>
      <c r="X65" s="233">
        <f t="shared" si="127"/>
        <v>18</v>
      </c>
      <c r="Y65" s="233">
        <f t="shared" si="127"/>
        <v>19</v>
      </c>
      <c r="Z65" s="257">
        <f t="shared" si="127"/>
        <v>20</v>
      </c>
      <c r="AA65" s="226">
        <f t="shared" si="127"/>
        <v>21</v>
      </c>
      <c r="AB65" s="223">
        <f t="shared" ref="AB65:AJ65" si="128">IF(AA65="","",IF(DAY(AA65)+1&lt;32,AA65+1,""))</f>
        <v>22</v>
      </c>
      <c r="AC65" s="82">
        <f t="shared" si="128"/>
        <v>23</v>
      </c>
      <c r="AD65" s="62">
        <f t="shared" si="128"/>
        <v>24</v>
      </c>
      <c r="AE65" s="63">
        <f t="shared" si="128"/>
        <v>25</v>
      </c>
      <c r="AF65" s="63">
        <f t="shared" si="128"/>
        <v>26</v>
      </c>
      <c r="AG65" s="175">
        <f t="shared" si="128"/>
        <v>27</v>
      </c>
      <c r="AH65" s="58">
        <f t="shared" si="128"/>
        <v>28</v>
      </c>
      <c r="AI65" s="83">
        <f t="shared" si="128"/>
        <v>29</v>
      </c>
      <c r="AJ65" s="82">
        <f t="shared" si="128"/>
        <v>30</v>
      </c>
      <c r="AK65" s="205"/>
      <c r="AL65" s="205"/>
      <c r="AM65" s="205"/>
      <c r="AN65" s="205"/>
      <c r="AO65" s="205"/>
      <c r="AP65" s="206"/>
      <c r="AQ65" s="206"/>
      <c r="AR65" s="244"/>
    </row>
    <row r="66" spans="1:44" s="29" customFormat="1" ht="13.5" customHeight="1" x14ac:dyDescent="0.2">
      <c r="A66" s="39"/>
      <c r="B66" s="447"/>
      <c r="C66" s="30"/>
      <c r="D66" s="30"/>
      <c r="E66" s="30"/>
      <c r="F66" s="164"/>
      <c r="G66" s="442" t="s">
        <v>133</v>
      </c>
      <c r="H66" s="443"/>
      <c r="I66" s="51"/>
      <c r="J66" s="53"/>
      <c r="K66" s="53"/>
      <c r="L66" s="49"/>
      <c r="M66" s="308"/>
      <c r="N66" s="567"/>
      <c r="O66" s="573" t="s">
        <v>202</v>
      </c>
      <c r="P66" s="574"/>
      <c r="Q66" s="353"/>
      <c r="R66" s="327"/>
      <c r="S66" s="592"/>
      <c r="T66" s="397"/>
      <c r="U66" s="547"/>
      <c r="V66" s="581" t="s">
        <v>204</v>
      </c>
      <c r="W66" s="295"/>
      <c r="X66" s="543"/>
      <c r="Y66" s="543"/>
      <c r="Z66" s="561"/>
      <c r="AA66" s="616"/>
      <c r="AB66" s="317"/>
      <c r="AC66" s="596"/>
      <c r="AD66" s="597"/>
      <c r="AE66" s="598"/>
      <c r="AF66" s="598"/>
      <c r="AG66" s="599"/>
      <c r="AH66" s="308"/>
      <c r="AI66" s="484" t="s">
        <v>208</v>
      </c>
      <c r="AJ66" s="485"/>
      <c r="AK66" s="195"/>
      <c r="AL66" s="282"/>
      <c r="AM66" s="282"/>
      <c r="AN66" s="455"/>
      <c r="AO66" s="455"/>
      <c r="AP66" s="455"/>
      <c r="AQ66" s="455"/>
      <c r="AR66" s="245"/>
    </row>
    <row r="67" spans="1:44" s="29" customFormat="1" ht="13.5" customHeight="1" thickBot="1" x14ac:dyDescent="0.25">
      <c r="A67" s="39"/>
      <c r="B67" s="447"/>
      <c r="C67" s="30"/>
      <c r="D67" s="30"/>
      <c r="E67" s="30"/>
      <c r="F67" s="164"/>
      <c r="G67" s="444" t="s">
        <v>132</v>
      </c>
      <c r="H67" s="445"/>
      <c r="I67" s="43"/>
      <c r="J67" s="45"/>
      <c r="K67" s="45"/>
      <c r="L67" s="41"/>
      <c r="M67" s="312"/>
      <c r="N67" s="548"/>
      <c r="O67" s="575" t="s">
        <v>203</v>
      </c>
      <c r="P67" s="576"/>
      <c r="Q67" s="544"/>
      <c r="R67" s="328"/>
      <c r="S67" s="593"/>
      <c r="T67" s="398"/>
      <c r="U67" s="568"/>
      <c r="V67" s="582" t="s">
        <v>205</v>
      </c>
      <c r="W67" s="297"/>
      <c r="X67" s="313"/>
      <c r="Y67" s="313"/>
      <c r="Z67" s="562"/>
      <c r="AA67" s="617"/>
      <c r="AB67" s="318"/>
      <c r="AC67" s="389"/>
      <c r="AD67" s="600"/>
      <c r="AE67" s="601"/>
      <c r="AF67" s="601"/>
      <c r="AG67" s="602"/>
      <c r="AH67" s="312"/>
      <c r="AI67" s="621" t="s">
        <v>209</v>
      </c>
      <c r="AJ67" s="622"/>
      <c r="AK67" s="195"/>
      <c r="AL67" s="282"/>
      <c r="AM67" s="282"/>
      <c r="AN67" s="456"/>
      <c r="AO67" s="456"/>
      <c r="AP67" s="456"/>
      <c r="AQ67" s="456"/>
      <c r="AR67" s="245"/>
    </row>
    <row r="68" spans="1:44" s="29" customFormat="1" ht="13.5" customHeight="1" thickBot="1" x14ac:dyDescent="0.25">
      <c r="A68" s="39"/>
      <c r="B68" s="447"/>
      <c r="C68" s="30"/>
      <c r="D68" s="30"/>
      <c r="E68" s="30"/>
      <c r="F68" s="164"/>
      <c r="G68" s="295"/>
      <c r="H68" s="571"/>
      <c r="I68" s="43"/>
      <c r="J68" s="45"/>
      <c r="K68" s="45"/>
      <c r="L68" s="45"/>
      <c r="M68" s="323"/>
      <c r="N68" s="568"/>
      <c r="O68" s="577" t="s">
        <v>43</v>
      </c>
      <c r="P68" s="578"/>
      <c r="Q68" s="544"/>
      <c r="R68" s="328"/>
      <c r="S68" s="594"/>
      <c r="T68" s="398"/>
      <c r="U68" s="580"/>
      <c r="V68" s="583" t="s">
        <v>206</v>
      </c>
      <c r="W68" s="297"/>
      <c r="X68" s="313"/>
      <c r="Y68" s="313"/>
      <c r="Z68" s="593"/>
      <c r="AA68" s="603"/>
      <c r="AB68" s="618"/>
      <c r="AC68" s="604"/>
      <c r="AD68" s="600"/>
      <c r="AE68" s="601"/>
      <c r="AF68" s="601"/>
      <c r="AG68" s="605"/>
      <c r="AH68" s="606"/>
      <c r="AI68" s="375" t="s">
        <v>211</v>
      </c>
      <c r="AJ68" s="620"/>
      <c r="AK68" s="195"/>
      <c r="AL68" s="282"/>
      <c r="AM68" s="282"/>
      <c r="AN68" s="450"/>
      <c r="AO68" s="450"/>
      <c r="AP68" s="450"/>
      <c r="AQ68" s="450"/>
      <c r="AR68" s="245"/>
    </row>
    <row r="69" spans="1:44" s="29" customFormat="1" ht="13.5" customHeight="1" thickBot="1" x14ac:dyDescent="0.25">
      <c r="A69" s="39"/>
      <c r="B69" s="447"/>
      <c r="C69" s="30"/>
      <c r="D69" s="30"/>
      <c r="E69" s="30"/>
      <c r="F69" s="30"/>
      <c r="G69" s="297"/>
      <c r="H69" s="379"/>
      <c r="I69" s="43"/>
      <c r="J69" s="45"/>
      <c r="K69" s="45"/>
      <c r="L69" s="45"/>
      <c r="M69" s="40"/>
      <c r="N69" s="318"/>
      <c r="O69" s="572"/>
      <c r="P69" s="590"/>
      <c r="Q69" s="328"/>
      <c r="R69" s="328"/>
      <c r="S69" s="594"/>
      <c r="T69" s="569"/>
      <c r="U69" s="548"/>
      <c r="V69" s="584" t="s">
        <v>207</v>
      </c>
      <c r="W69" s="297"/>
      <c r="X69" s="313"/>
      <c r="Y69" s="313"/>
      <c r="Z69" s="593"/>
      <c r="AA69" s="607"/>
      <c r="AB69" s="619"/>
      <c r="AC69" s="608"/>
      <c r="AD69" s="600"/>
      <c r="AE69" s="601"/>
      <c r="AF69" s="601"/>
      <c r="AG69" s="605"/>
      <c r="AH69" s="609"/>
      <c r="AI69" s="623" t="s">
        <v>210</v>
      </c>
      <c r="AJ69" s="298"/>
      <c r="AK69" s="195"/>
      <c r="AL69" s="282"/>
      <c r="AM69" s="282"/>
      <c r="AN69" s="282"/>
      <c r="AO69" s="282"/>
      <c r="AP69" s="210"/>
      <c r="AQ69" s="164"/>
      <c r="AR69" s="245"/>
    </row>
    <row r="70" spans="1:44" s="29" customFormat="1" ht="13.5" customHeight="1" thickBot="1" x14ac:dyDescent="0.25">
      <c r="A70" s="39"/>
      <c r="B70" s="448"/>
      <c r="C70" s="30"/>
      <c r="D70" s="30"/>
      <c r="E70" s="30"/>
      <c r="F70" s="30"/>
      <c r="G70" s="380"/>
      <c r="H70" s="322"/>
      <c r="I70" s="37"/>
      <c r="J70" s="36"/>
      <c r="K70" s="36"/>
      <c r="L70" s="36"/>
      <c r="M70" s="31"/>
      <c r="N70" s="365"/>
      <c r="O70" s="566"/>
      <c r="P70" s="591"/>
      <c r="Q70" s="414"/>
      <c r="R70" s="414"/>
      <c r="S70" s="595"/>
      <c r="T70" s="570"/>
      <c r="U70" s="579"/>
      <c r="V70" s="275"/>
      <c r="W70" s="610"/>
      <c r="X70" s="611"/>
      <c r="Y70" s="611"/>
      <c r="Z70" s="642"/>
      <c r="AA70" s="614"/>
      <c r="AB70" s="579"/>
      <c r="AC70" s="612"/>
      <c r="AD70" s="613"/>
      <c r="AE70" s="611"/>
      <c r="AF70" s="611"/>
      <c r="AG70" s="611"/>
      <c r="AH70" s="614"/>
      <c r="AI70" s="624" t="s">
        <v>212</v>
      </c>
      <c r="AJ70" s="615"/>
      <c r="AK70" s="195"/>
      <c r="AL70" s="282"/>
      <c r="AM70" s="449"/>
      <c r="AN70" s="449"/>
      <c r="AO70" s="449"/>
      <c r="AP70" s="449"/>
      <c r="AQ70" s="449"/>
      <c r="AR70" s="245"/>
    </row>
    <row r="71" spans="1:44" s="25" customFormat="1" ht="6" customHeight="1" thickBot="1" x14ac:dyDescent="0.25">
      <c r="A71" s="74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2"/>
      <c r="AI71" s="72"/>
      <c r="AJ71" s="72"/>
      <c r="AK71" s="72"/>
      <c r="AL71" s="72"/>
      <c r="AM71" s="72"/>
      <c r="AN71" s="72"/>
      <c r="AO71" s="72"/>
      <c r="AP71" s="30"/>
      <c r="AQ71" s="72"/>
      <c r="AR71" s="246"/>
    </row>
    <row r="72" spans="1:44" s="56" customFormat="1" ht="14.25" customHeight="1" thickBot="1" x14ac:dyDescent="0.25">
      <c r="A72" s="71"/>
      <c r="B72" s="446" t="s">
        <v>88</v>
      </c>
      <c r="C72" s="70"/>
      <c r="D72" s="38"/>
      <c r="E72" s="38"/>
      <c r="F72" s="189"/>
      <c r="G72" s="189"/>
      <c r="H72" s="189"/>
      <c r="I72" s="204">
        <f t="shared" ref="I72" si="129">H72+1</f>
        <v>1</v>
      </c>
      <c r="J72" s="64">
        <f t="shared" ref="J72" si="130">I72+1</f>
        <v>2</v>
      </c>
      <c r="K72" s="64">
        <f t="shared" ref="K72" si="131">J72+1</f>
        <v>3</v>
      </c>
      <c r="L72" s="64">
        <f t="shared" ref="L72" si="132">K72+1</f>
        <v>4</v>
      </c>
      <c r="M72" s="69">
        <f t="shared" ref="M72" si="133">L72+1</f>
        <v>5</v>
      </c>
      <c r="N72" s="343">
        <v>6</v>
      </c>
      <c r="O72" s="91">
        <f t="shared" ref="O72:AA72" si="134">N72+1</f>
        <v>7</v>
      </c>
      <c r="P72" s="68">
        <f t="shared" si="134"/>
        <v>8</v>
      </c>
      <c r="Q72" s="64">
        <f t="shared" si="134"/>
        <v>9</v>
      </c>
      <c r="R72" s="64">
        <f t="shared" si="134"/>
        <v>10</v>
      </c>
      <c r="S72" s="64">
        <f t="shared" si="134"/>
        <v>11</v>
      </c>
      <c r="T72" s="67">
        <f t="shared" si="134"/>
        <v>12</v>
      </c>
      <c r="U72" s="66">
        <f t="shared" si="134"/>
        <v>13</v>
      </c>
      <c r="V72" s="65">
        <f t="shared" si="134"/>
        <v>14</v>
      </c>
      <c r="W72" s="68">
        <f t="shared" si="134"/>
        <v>15</v>
      </c>
      <c r="X72" s="64">
        <f t="shared" si="134"/>
        <v>16</v>
      </c>
      <c r="Y72" s="64">
        <f t="shared" si="134"/>
        <v>17</v>
      </c>
      <c r="Z72" s="64">
        <f t="shared" si="134"/>
        <v>18</v>
      </c>
      <c r="AA72" s="67">
        <f t="shared" si="134"/>
        <v>19</v>
      </c>
      <c r="AB72" s="61">
        <f t="shared" ref="AB72:AJ72" si="135">IF(AA72="","",IF(DAY(AA72)+1&lt;32,AA72+1,""))</f>
        <v>20</v>
      </c>
      <c r="AC72" s="60">
        <f t="shared" si="135"/>
        <v>21</v>
      </c>
      <c r="AD72" s="188">
        <f t="shared" si="135"/>
        <v>22</v>
      </c>
      <c r="AE72" s="216">
        <f t="shared" si="135"/>
        <v>23</v>
      </c>
      <c r="AF72" s="216">
        <f t="shared" si="135"/>
        <v>24</v>
      </c>
      <c r="AG72" s="216">
        <f t="shared" si="135"/>
        <v>25</v>
      </c>
      <c r="AH72" s="217">
        <f t="shared" si="135"/>
        <v>26</v>
      </c>
      <c r="AI72" s="218">
        <f t="shared" si="135"/>
        <v>27</v>
      </c>
      <c r="AJ72" s="82">
        <f t="shared" si="135"/>
        <v>28</v>
      </c>
      <c r="AK72" s="59">
        <f t="shared" ref="AK72" si="136">IF(AJ72="","",IF(DAY(AJ72)+1&lt;32,AJ72+1,""))</f>
        <v>29</v>
      </c>
      <c r="AL72" s="63">
        <f t="shared" ref="AL72" si="137">IF(AK72="","",IF(DAY(AK72)+1&lt;32,AK72+1,""))</f>
        <v>30</v>
      </c>
      <c r="AM72" s="57">
        <f t="shared" ref="AM72" si="138">IF(AL72="","",IF(DAY(AL72)+1&lt;32,AL72+1,""))</f>
        <v>31</v>
      </c>
      <c r="AN72" s="205"/>
      <c r="AO72" s="205"/>
      <c r="AP72" s="205"/>
      <c r="AQ72" s="205"/>
      <c r="AR72" s="369"/>
    </row>
    <row r="73" spans="1:44" s="29" customFormat="1" ht="13.5" customHeight="1" x14ac:dyDescent="0.2">
      <c r="A73" s="39"/>
      <c r="B73" s="447"/>
      <c r="C73" s="30"/>
      <c r="D73" s="30"/>
      <c r="E73" s="30"/>
      <c r="F73" s="195"/>
      <c r="G73" s="195"/>
      <c r="H73" s="282"/>
      <c r="I73" s="51"/>
      <c r="J73" s="53"/>
      <c r="K73" s="53"/>
      <c r="L73" s="53"/>
      <c r="M73" s="48"/>
      <c r="N73" s="344"/>
      <c r="O73" s="341"/>
      <c r="P73" s="53"/>
      <c r="Q73" s="53"/>
      <c r="R73" s="53"/>
      <c r="S73" s="53"/>
      <c r="T73" s="179"/>
      <c r="U73" s="437" t="s">
        <v>112</v>
      </c>
      <c r="V73" s="438"/>
      <c r="W73" s="52"/>
      <c r="X73" s="53"/>
      <c r="Y73" s="49"/>
      <c r="Z73" s="234"/>
      <c r="AA73" s="457" t="s">
        <v>113</v>
      </c>
      <c r="AB73" s="469"/>
      <c r="AC73" s="470"/>
      <c r="AD73" s="81"/>
      <c r="AE73" s="80"/>
      <c r="AF73" s="80"/>
      <c r="AG73" s="439" t="s">
        <v>86</v>
      </c>
      <c r="AH73" s="440"/>
      <c r="AI73" s="440"/>
      <c r="AJ73" s="441"/>
      <c r="AK73" s="50"/>
      <c r="AL73" s="53"/>
      <c r="AM73" s="48"/>
      <c r="AN73" s="195"/>
      <c r="AO73" s="282"/>
      <c r="AP73" s="282"/>
      <c r="AQ73" s="195"/>
      <c r="AR73" s="370"/>
    </row>
    <row r="74" spans="1:44" s="29" customFormat="1" ht="13.5" customHeight="1" thickBot="1" x14ac:dyDescent="0.35">
      <c r="A74" s="39"/>
      <c r="B74" s="447"/>
      <c r="C74" s="30"/>
      <c r="D74" s="30"/>
      <c r="E74" s="30"/>
      <c r="F74" s="196"/>
      <c r="G74" s="196"/>
      <c r="H74" s="283"/>
      <c r="I74" s="43"/>
      <c r="J74" s="45"/>
      <c r="K74" s="45"/>
      <c r="L74" s="45"/>
      <c r="M74" s="40"/>
      <c r="N74" s="345"/>
      <c r="O74" s="342"/>
      <c r="P74" s="45"/>
      <c r="Q74" s="45"/>
      <c r="R74" s="45"/>
      <c r="S74" s="45"/>
      <c r="T74" s="181"/>
      <c r="U74" s="435" t="s">
        <v>124</v>
      </c>
      <c r="V74" s="436"/>
      <c r="W74" s="44"/>
      <c r="X74" s="45"/>
      <c r="Y74" s="41"/>
      <c r="Z74" s="220"/>
      <c r="AA74" s="471" t="s">
        <v>135</v>
      </c>
      <c r="AB74" s="472"/>
      <c r="AC74" s="473"/>
      <c r="AD74" s="78"/>
      <c r="AE74" s="77"/>
      <c r="AF74" s="77"/>
      <c r="AG74" s="464" t="s">
        <v>85</v>
      </c>
      <c r="AH74" s="465"/>
      <c r="AI74" s="465"/>
      <c r="AJ74" s="466"/>
      <c r="AK74" s="42"/>
      <c r="AL74" s="45"/>
      <c r="AM74" s="40"/>
      <c r="AN74" s="195"/>
      <c r="AO74" s="282"/>
      <c r="AP74" s="282"/>
      <c r="AQ74" s="195"/>
      <c r="AR74" s="370"/>
    </row>
    <row r="75" spans="1:44" s="29" customFormat="1" ht="13.5" customHeight="1" thickBot="1" x14ac:dyDescent="0.25">
      <c r="A75" s="39"/>
      <c r="B75" s="447"/>
      <c r="C75" s="30"/>
      <c r="D75" s="30"/>
      <c r="E75" s="30"/>
      <c r="F75" s="282"/>
      <c r="G75" s="195"/>
      <c r="H75" s="210"/>
      <c r="I75" s="43"/>
      <c r="J75" s="45"/>
      <c r="K75" s="45"/>
      <c r="L75" s="45"/>
      <c r="M75" s="40"/>
      <c r="N75" s="346"/>
      <c r="O75" s="312"/>
      <c r="P75" s="197"/>
      <c r="Q75" s="183"/>
      <c r="R75" s="184"/>
      <c r="S75" s="220"/>
      <c r="T75" s="458" t="s">
        <v>134</v>
      </c>
      <c r="U75" s="459"/>
      <c r="V75" s="460"/>
      <c r="W75" s="197"/>
      <c r="X75" s="173"/>
      <c r="Y75" s="183"/>
      <c r="Z75" s="201"/>
      <c r="AA75" s="228"/>
      <c r="AB75" s="222"/>
      <c r="AC75" s="228"/>
      <c r="AD75" s="180"/>
      <c r="AE75" s="201"/>
      <c r="AF75" s="201"/>
      <c r="AG75" s="451" t="s">
        <v>108</v>
      </c>
      <c r="AH75" s="467"/>
      <c r="AI75" s="467"/>
      <c r="AJ75" s="468"/>
      <c r="AK75" s="42"/>
      <c r="AL75" s="45"/>
      <c r="AM75" s="40"/>
      <c r="AN75" s="195"/>
      <c r="AO75" s="282"/>
      <c r="AP75" s="282"/>
      <c r="AQ75" s="196"/>
      <c r="AR75" s="370"/>
    </row>
    <row r="76" spans="1:44" s="29" customFormat="1" ht="13.5" customHeight="1" thickBot="1" x14ac:dyDescent="0.25">
      <c r="A76" s="39"/>
      <c r="B76" s="448"/>
      <c r="C76" s="30"/>
      <c r="D76" s="30"/>
      <c r="E76" s="30"/>
      <c r="F76" s="282"/>
      <c r="G76" s="195"/>
      <c r="H76" s="287"/>
      <c r="I76" s="37"/>
      <c r="J76" s="36"/>
      <c r="K76" s="36"/>
      <c r="L76" s="36"/>
      <c r="M76" s="31"/>
      <c r="N76" s="329"/>
      <c r="O76" s="322"/>
      <c r="P76" s="211"/>
      <c r="Q76" s="202"/>
      <c r="R76" s="191"/>
      <c r="S76" s="212"/>
      <c r="T76" s="461" t="s">
        <v>123</v>
      </c>
      <c r="U76" s="462"/>
      <c r="V76" s="463"/>
      <c r="W76" s="187"/>
      <c r="X76" s="191"/>
      <c r="Y76" s="185"/>
      <c r="Z76" s="36"/>
      <c r="AA76" s="31"/>
      <c r="AB76" s="88"/>
      <c r="AC76" s="202"/>
      <c r="AD76" s="187"/>
      <c r="AE76" s="191"/>
      <c r="AF76" s="202"/>
      <c r="AG76" s="221"/>
      <c r="AH76" s="260"/>
      <c r="AI76" s="254"/>
      <c r="AJ76" s="250"/>
      <c r="AK76" s="190"/>
      <c r="AL76" s="185"/>
      <c r="AM76" s="186"/>
      <c r="AN76" s="196"/>
      <c r="AO76" s="196"/>
      <c r="AP76" s="347"/>
      <c r="AQ76" s="195"/>
      <c r="AR76" s="245"/>
    </row>
    <row r="77" spans="1:44" s="25" customFormat="1" ht="6" customHeight="1" thickBot="1" x14ac:dyDescent="0.25">
      <c r="A77" s="74"/>
      <c r="B77" s="73"/>
      <c r="C77" s="73"/>
      <c r="D77" s="73"/>
      <c r="E77" s="73"/>
      <c r="F77" s="30"/>
      <c r="G77" s="30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246"/>
    </row>
    <row r="78" spans="1:44" s="56" customFormat="1" ht="14.25" customHeight="1" thickBot="1" x14ac:dyDescent="0.25">
      <c r="A78" s="71"/>
      <c r="B78" s="446" t="s">
        <v>87</v>
      </c>
      <c r="C78" s="70"/>
      <c r="D78" s="38"/>
      <c r="E78" s="38"/>
      <c r="F78" s="189"/>
      <c r="G78" s="189"/>
      <c r="H78" s="189"/>
      <c r="I78" s="189"/>
      <c r="J78" s="189"/>
      <c r="K78" s="189"/>
      <c r="L78" s="255">
        <v>1</v>
      </c>
      <c r="M78" s="226">
        <f t="shared" ref="M78" si="139">L78+1</f>
        <v>2</v>
      </c>
      <c r="N78" s="85">
        <f t="shared" ref="N78" si="140">M78+1</f>
        <v>3</v>
      </c>
      <c r="O78" s="91">
        <f t="shared" ref="O78" si="141">N78+1</f>
        <v>4</v>
      </c>
      <c r="P78" s="256">
        <f t="shared" ref="P78" si="142">O78+1</f>
        <v>5</v>
      </c>
      <c r="Q78" s="233">
        <f t="shared" ref="Q78" si="143">P78+1</f>
        <v>6</v>
      </c>
      <c r="R78" s="257">
        <f t="shared" ref="R78" si="144">Q78+1</f>
        <v>7</v>
      </c>
      <c r="S78" s="257">
        <f t="shared" ref="S78" si="145">R78+1</f>
        <v>8</v>
      </c>
      <c r="T78" s="258">
        <f t="shared" ref="T78" si="146">IF(S78="","",IF(DAY(S78)+1&lt;32,S78+1,""))</f>
        <v>9</v>
      </c>
      <c r="U78" s="223">
        <f t="shared" ref="U78" si="147">IF(T78="","",IF(DAY(T78)+1&lt;32,T78+1,""))</f>
        <v>10</v>
      </c>
      <c r="V78" s="82">
        <f t="shared" ref="V78" si="148">IF(U78="","",IF(DAY(U78)+1&lt;32,U78+1,""))</f>
        <v>11</v>
      </c>
      <c r="W78" s="585">
        <f t="shared" ref="W78" si="149">IF(V78="","",IF(DAY(V78)+1&lt;32,V78+1,""))</f>
        <v>12</v>
      </c>
      <c r="X78" s="216">
        <f t="shared" ref="X78" si="150">IF(W78="","",IF(DAY(W78)+1&lt;32,W78+1,""))</f>
        <v>13</v>
      </c>
      <c r="Y78" s="216">
        <f t="shared" ref="Y78" si="151">IF(X78="","",IF(DAY(X78)+1&lt;32,X78+1,""))</f>
        <v>14</v>
      </c>
      <c r="Z78" s="225">
        <f t="shared" ref="Z78" si="152">IF(Y78="","",IF(DAY(Y78)+1&lt;32,Y78+1,""))</f>
        <v>15</v>
      </c>
      <c r="AA78" s="258">
        <f t="shared" ref="AA78" si="153">IF(Z78="","",IF(DAY(Z78)+1&lt;32,Z78+1,""))</f>
        <v>16</v>
      </c>
      <c r="AB78" s="223">
        <f t="shared" ref="AB78" si="154">IF(AA78="","",IF(DAY(AA78)+1&lt;32,AA78+1,""))</f>
        <v>17</v>
      </c>
      <c r="AC78" s="82">
        <f t="shared" ref="AC78" si="155">IF(AB78="","",IF(DAY(AB78)+1&lt;32,AB78+1,""))</f>
        <v>18</v>
      </c>
      <c r="AD78" s="259">
        <f t="shared" ref="AD78" si="156">IF(AC78="","",IF(DAY(AC78)+1&lt;32,AC78+1,""))</f>
        <v>19</v>
      </c>
      <c r="AE78" s="258">
        <f t="shared" ref="AE78" si="157">IF(AD78="","",IF(DAY(AD78)+1&lt;32,AD78+1,""))</f>
        <v>20</v>
      </c>
      <c r="AF78" s="216">
        <f>IF(AE78="","",IF(DAY(AE78)+1&lt;32,AE78+1,""))</f>
        <v>21</v>
      </c>
      <c r="AG78" s="259">
        <f t="shared" ref="AG78" si="158">IF(AF78="","",IF(DAY(AF78)+1&lt;32,AF78+1,""))</f>
        <v>22</v>
      </c>
      <c r="AH78" s="217">
        <f t="shared" ref="AH78" si="159">IF(AG78="","",IF(DAY(AG78)+1&lt;32,AG78+1,""))</f>
        <v>23</v>
      </c>
      <c r="AI78" s="223">
        <f t="shared" ref="AI78" si="160">IF(AH78="","",IF(DAY(AH78)+1&lt;32,AH78+1,""))</f>
        <v>24</v>
      </c>
      <c r="AJ78" s="261">
        <f t="shared" ref="AJ78:AK78" si="161">IF(AI78="","",IF(DAY(AI78)+1&lt;32,AI78+1,""))</f>
        <v>25</v>
      </c>
      <c r="AK78" s="188">
        <f t="shared" si="161"/>
        <v>26</v>
      </c>
      <c r="AL78" s="62">
        <f t="shared" ref="AL78" si="162">IF(AK78="","",IF(DAY(AK78)+1&lt;32,AK78+1,""))</f>
        <v>27</v>
      </c>
      <c r="AM78" s="57">
        <f t="shared" ref="AM78" si="163">IF(AL78="","",IF(DAY(AL78)+1&lt;32,AL78+1,""))</f>
        <v>28</v>
      </c>
      <c r="AN78" s="205"/>
      <c r="AO78" s="205"/>
      <c r="AP78" s="205"/>
      <c r="AQ78" s="70"/>
      <c r="AR78" s="244"/>
    </row>
    <row r="79" spans="1:44" s="29" customFormat="1" ht="13.5" customHeight="1" x14ac:dyDescent="0.2">
      <c r="A79" s="39"/>
      <c r="B79" s="447"/>
      <c r="C79" s="30"/>
      <c r="D79" s="30"/>
      <c r="E79" s="30"/>
      <c r="F79" s="195"/>
      <c r="G79" s="449"/>
      <c r="H79" s="449"/>
      <c r="I79" s="348"/>
      <c r="J79" s="282"/>
      <c r="K79" s="282"/>
      <c r="L79" s="349"/>
      <c r="M79" s="350"/>
      <c r="N79" s="351"/>
      <c r="O79" s="352"/>
      <c r="P79" s="353"/>
      <c r="Q79" s="354"/>
      <c r="R79" s="355"/>
      <c r="S79" s="355"/>
      <c r="T79" s="356"/>
      <c r="U79" s="357"/>
      <c r="V79" s="356"/>
      <c r="W79" s="586"/>
      <c r="X79" s="355"/>
      <c r="Y79" s="355"/>
      <c r="Z79" s="587"/>
      <c r="AA79" s="358"/>
      <c r="AB79" s="357"/>
      <c r="AC79" s="356"/>
      <c r="AD79" s="359"/>
      <c r="AE79" s="360"/>
      <c r="AF79" s="327"/>
      <c r="AG79" s="359"/>
      <c r="AH79" s="350"/>
      <c r="AI79" s="349"/>
      <c r="AJ79" s="97"/>
      <c r="AK79" s="43"/>
      <c r="AL79" s="52"/>
      <c r="AM79" s="54"/>
      <c r="AN79" s="282"/>
      <c r="AO79" s="282"/>
      <c r="AP79" s="282"/>
      <c r="AQ79" s="30"/>
      <c r="AR79" s="245"/>
    </row>
    <row r="80" spans="1:44" s="29" customFormat="1" ht="13.5" customHeight="1" x14ac:dyDescent="0.2">
      <c r="A80" s="39"/>
      <c r="B80" s="447"/>
      <c r="C80" s="30"/>
      <c r="D80" s="30"/>
      <c r="E80" s="30"/>
      <c r="F80" s="195"/>
      <c r="G80" s="450"/>
      <c r="H80" s="450"/>
      <c r="I80" s="195"/>
      <c r="J80" s="282"/>
      <c r="K80" s="282"/>
      <c r="L80" s="361"/>
      <c r="M80" s="320"/>
      <c r="N80" s="361"/>
      <c r="O80" s="320"/>
      <c r="P80" s="362"/>
      <c r="Q80" s="335"/>
      <c r="R80" s="335"/>
      <c r="S80" s="335"/>
      <c r="T80" s="363"/>
      <c r="U80" s="361"/>
      <c r="V80" s="320"/>
      <c r="W80" s="362"/>
      <c r="X80" s="335"/>
      <c r="Y80" s="362"/>
      <c r="Z80" s="588"/>
      <c r="AA80" s="363"/>
      <c r="AB80" s="361"/>
      <c r="AC80" s="320"/>
      <c r="AD80" s="362"/>
      <c r="AE80" s="335"/>
      <c r="AF80" s="335"/>
      <c r="AG80" s="335"/>
      <c r="AH80" s="364"/>
      <c r="AI80" s="361"/>
      <c r="AJ80" s="97"/>
      <c r="AK80" s="43"/>
      <c r="AL80" s="44"/>
      <c r="AM80" s="46"/>
      <c r="AN80" s="195"/>
      <c r="AO80" s="195"/>
      <c r="AP80" s="195"/>
      <c r="AQ80" s="30"/>
      <c r="AR80" s="245"/>
    </row>
    <row r="81" spans="1:44" s="29" customFormat="1" ht="13.5" customHeight="1" thickBot="1" x14ac:dyDescent="0.25">
      <c r="A81" s="39"/>
      <c r="B81" s="448"/>
      <c r="C81" s="30"/>
      <c r="D81" s="30"/>
      <c r="E81" s="30"/>
      <c r="F81" s="196"/>
      <c r="G81" s="196"/>
      <c r="H81" s="196"/>
      <c r="I81" s="196"/>
      <c r="J81" s="196"/>
      <c r="K81" s="196"/>
      <c r="L81" s="365"/>
      <c r="M81" s="310"/>
      <c r="N81" s="366"/>
      <c r="O81" s="310"/>
      <c r="P81" s="365"/>
      <c r="Q81" s="309"/>
      <c r="R81" s="309"/>
      <c r="S81" s="309"/>
      <c r="T81" s="310"/>
      <c r="U81" s="365"/>
      <c r="V81" s="367"/>
      <c r="W81" s="368"/>
      <c r="X81" s="309"/>
      <c r="Y81" s="309"/>
      <c r="Z81" s="589"/>
      <c r="AA81" s="336"/>
      <c r="AB81" s="365"/>
      <c r="AC81" s="310"/>
      <c r="AD81" s="368"/>
      <c r="AE81" s="309"/>
      <c r="AF81" s="309"/>
      <c r="AG81" s="309"/>
      <c r="AH81" s="367"/>
      <c r="AI81" s="365"/>
      <c r="AJ81" s="249"/>
      <c r="AK81" s="37"/>
      <c r="AL81" s="75"/>
      <c r="AM81" s="34"/>
      <c r="AN81" s="196"/>
      <c r="AO81" s="196"/>
      <c r="AP81" s="196"/>
      <c r="AQ81" s="30"/>
      <c r="AR81" s="245"/>
    </row>
    <row r="82" spans="1:44" s="25" customFormat="1" ht="11.25" customHeight="1" thickBot="1" x14ac:dyDescent="0.25">
      <c r="A82" s="28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6"/>
      <c r="AI82" s="26"/>
      <c r="AJ82" s="26"/>
      <c r="AK82" s="26"/>
      <c r="AL82" s="227"/>
      <c r="AM82" s="373"/>
      <c r="AN82" s="26"/>
      <c r="AO82" s="26"/>
      <c r="AP82" s="26"/>
      <c r="AQ82" s="26"/>
      <c r="AR82" s="248"/>
    </row>
    <row r="85" spans="1:44" ht="12.75" x14ac:dyDescent="0.2">
      <c r="B85" s="21"/>
      <c r="U85" s="24"/>
    </row>
    <row r="86" spans="1:44" ht="12.75" x14ac:dyDescent="0.2">
      <c r="B86" s="21"/>
      <c r="U86" s="24"/>
    </row>
    <row r="87" spans="1:44" ht="12.75" x14ac:dyDescent="0.2">
      <c r="B87" s="21"/>
      <c r="U87" s="24"/>
    </row>
    <row r="88" spans="1:44" ht="12.75" x14ac:dyDescent="0.2">
      <c r="B88" s="21"/>
      <c r="U88" s="24"/>
    </row>
    <row r="89" spans="1:44" ht="12.75" x14ac:dyDescent="0.2">
      <c r="B89" s="21"/>
      <c r="U89" s="24"/>
    </row>
    <row r="90" spans="1:44" ht="12.75" x14ac:dyDescent="0.2">
      <c r="B90" s="21"/>
      <c r="U90" s="24"/>
    </row>
    <row r="91" spans="1:44" ht="12.75" x14ac:dyDescent="0.2">
      <c r="B91" s="21"/>
      <c r="U91" s="24"/>
    </row>
    <row r="92" spans="1:44" ht="12.75" x14ac:dyDescent="0.2">
      <c r="B92" s="21"/>
      <c r="U92" s="23"/>
    </row>
  </sheetData>
  <mergeCells count="114">
    <mergeCell ref="O68:P68"/>
    <mergeCell ref="AI67:AJ67"/>
    <mergeCell ref="U60:V60"/>
    <mergeCell ref="U61:V61"/>
    <mergeCell ref="U62:V62"/>
    <mergeCell ref="AB61:AC61"/>
    <mergeCell ref="AB62:AC62"/>
    <mergeCell ref="AB63:AC63"/>
    <mergeCell ref="G66:H66"/>
    <mergeCell ref="G67:H67"/>
    <mergeCell ref="O66:P66"/>
    <mergeCell ref="O67:P67"/>
    <mergeCell ref="AI46:AJ46"/>
    <mergeCell ref="AO46:AQ46"/>
    <mergeCell ref="AO47:AQ47"/>
    <mergeCell ref="L52:O52"/>
    <mergeCell ref="L53:O53"/>
    <mergeCell ref="U52:V52"/>
    <mergeCell ref="U53:V53"/>
    <mergeCell ref="AI55:AJ55"/>
    <mergeCell ref="U59:V59"/>
    <mergeCell ref="AB14:AC14"/>
    <mergeCell ref="N46:O46"/>
    <mergeCell ref="N47:O47"/>
    <mergeCell ref="N34:O34"/>
    <mergeCell ref="N21:O21"/>
    <mergeCell ref="N22:O22"/>
    <mergeCell ref="N23:O23"/>
    <mergeCell ref="B51:B56"/>
    <mergeCell ref="AA46:AC46"/>
    <mergeCell ref="AA47:AC47"/>
    <mergeCell ref="AA36:AC36"/>
    <mergeCell ref="N40:O40"/>
    <mergeCell ref="N41:O41"/>
    <mergeCell ref="AA40:AC40"/>
    <mergeCell ref="AA41:AC41"/>
    <mergeCell ref="G45:I45"/>
    <mergeCell ref="G46:I46"/>
    <mergeCell ref="AP13:AQ13"/>
    <mergeCell ref="AP14:AQ14"/>
    <mergeCell ref="T46:V46"/>
    <mergeCell ref="AI53:AJ53"/>
    <mergeCell ref="AP34:AQ34"/>
    <mergeCell ref="AP35:AQ35"/>
    <mergeCell ref="AP36:AQ36"/>
    <mergeCell ref="AB34:AC34"/>
    <mergeCell ref="AP37:AQ37"/>
    <mergeCell ref="AB35:AC35"/>
    <mergeCell ref="AP15:AQ15"/>
    <mergeCell ref="AP16:AQ16"/>
    <mergeCell ref="AB20:AC20"/>
    <mergeCell ref="AB21:AC21"/>
    <mergeCell ref="AH20:AJ20"/>
    <mergeCell ref="AH21:AJ21"/>
    <mergeCell ref="U34:V34"/>
    <mergeCell ref="AI52:AJ52"/>
    <mergeCell ref="AI34:AJ34"/>
    <mergeCell ref="AI35:AJ35"/>
    <mergeCell ref="AB13:AC13"/>
    <mergeCell ref="AN66:AQ66"/>
    <mergeCell ref="AN67:AQ67"/>
    <mergeCell ref="AN68:AQ68"/>
    <mergeCell ref="AM70:AQ70"/>
    <mergeCell ref="B78:B81"/>
    <mergeCell ref="B58:B63"/>
    <mergeCell ref="B65:B70"/>
    <mergeCell ref="B72:B76"/>
    <mergeCell ref="N60:O60"/>
    <mergeCell ref="N59:O59"/>
    <mergeCell ref="G80:H80"/>
    <mergeCell ref="T75:V75"/>
    <mergeCell ref="T76:V76"/>
    <mergeCell ref="AB59:AC59"/>
    <mergeCell ref="AB60:AC60"/>
    <mergeCell ref="G79:H79"/>
    <mergeCell ref="AG74:AJ74"/>
    <mergeCell ref="AG75:AJ75"/>
    <mergeCell ref="AA73:AC73"/>
    <mergeCell ref="AA74:AC74"/>
    <mergeCell ref="B6:B10"/>
    <mergeCell ref="G47:H47"/>
    <mergeCell ref="B45:B49"/>
    <mergeCell ref="T47:V47"/>
    <mergeCell ref="B26:B31"/>
    <mergeCell ref="B12:B17"/>
    <mergeCell ref="T27:V27"/>
    <mergeCell ref="T28:V28"/>
    <mergeCell ref="U40:V40"/>
    <mergeCell ref="G20:H20"/>
    <mergeCell ref="G21:H21"/>
    <mergeCell ref="U41:V41"/>
    <mergeCell ref="B39:B43"/>
    <mergeCell ref="G22:H22"/>
    <mergeCell ref="G23:H23"/>
    <mergeCell ref="B33:B37"/>
    <mergeCell ref="N20:O20"/>
    <mergeCell ref="G24:H24"/>
    <mergeCell ref="AH22:AJ22"/>
    <mergeCell ref="AH23:AJ23"/>
    <mergeCell ref="N27:O27"/>
    <mergeCell ref="N28:O28"/>
    <mergeCell ref="AA27:AC27"/>
    <mergeCell ref="AA28:AC28"/>
    <mergeCell ref="U74:V74"/>
    <mergeCell ref="U73:V73"/>
    <mergeCell ref="AG73:AJ73"/>
    <mergeCell ref="AI61:AJ61"/>
    <mergeCell ref="AI62:AJ62"/>
    <mergeCell ref="AI40:AJ40"/>
    <mergeCell ref="AI41:AJ41"/>
    <mergeCell ref="AI66:AJ66"/>
    <mergeCell ref="AI54:AJ54"/>
    <mergeCell ref="AI59:AJ59"/>
    <mergeCell ref="AI60:AJ60"/>
  </mergeCells>
  <printOptions horizontalCentered="1"/>
  <pageMargins left="0.19685039370078741" right="0" top="0.23622047244094491" bottom="0.23622047244094491" header="0.23622047244094491" footer="0.23622047244094491"/>
  <pageSetup paperSize="8" scale="77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47625</xdr:colOff>
                <xdr:row>0</xdr:row>
                <xdr:rowOff>57150</xdr:rowOff>
              </from>
              <to>
                <xdr:col>7</xdr:col>
                <xdr:colOff>352425</xdr:colOff>
                <xdr:row>2</xdr:row>
                <xdr:rowOff>200025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1</xdr:col>
                <xdr:colOff>161925</xdr:colOff>
                <xdr:row>83</xdr:row>
                <xdr:rowOff>0</xdr:rowOff>
              </from>
              <to>
                <xdr:col>6</xdr:col>
                <xdr:colOff>304800</xdr:colOff>
                <xdr:row>83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view="pageBreakPreview" zoomScale="60" zoomScaleNormal="100" workbookViewId="0">
      <selection activeCell="U21" sqref="U21"/>
    </sheetView>
  </sheetViews>
  <sheetFormatPr defaultRowHeight="12.75" x14ac:dyDescent="0.2"/>
  <cols>
    <col min="1" max="1" width="4.28515625" style="1" customWidth="1"/>
    <col min="2" max="2" width="1.28515625" style="10" customWidth="1"/>
    <col min="3" max="3" width="32.42578125" style="1" customWidth="1"/>
    <col min="4" max="4" width="1.28515625" style="10" customWidth="1"/>
    <col min="5" max="5" width="16.7109375" style="1" customWidth="1"/>
    <col min="6" max="6" width="1.28515625" style="10" customWidth="1"/>
    <col min="7" max="7" width="22.140625" style="1" customWidth="1"/>
    <col min="8" max="8" width="1.28515625" style="10" customWidth="1"/>
    <col min="9" max="9" width="11.42578125" style="17" customWidth="1"/>
    <col min="10" max="10" width="11.42578125" style="1" customWidth="1"/>
    <col min="11" max="11" width="1.28515625" style="10" customWidth="1"/>
    <col min="12" max="12" width="4.5703125" style="6" customWidth="1"/>
    <col min="13" max="13" width="5" style="6" customWidth="1"/>
    <col min="14" max="14" width="4.5703125" style="6" customWidth="1"/>
    <col min="15" max="15" width="5" style="6" customWidth="1"/>
    <col min="16" max="16" width="4.5703125" style="6" customWidth="1"/>
    <col min="17" max="17" width="5" style="6" customWidth="1"/>
    <col min="18" max="18" width="1.28515625" style="10" customWidth="1"/>
    <col min="19" max="19" width="22.7109375" style="10" customWidth="1"/>
    <col min="20" max="20" width="9.140625" style="1"/>
    <col min="21" max="21" width="33.7109375" style="1" bestFit="1" customWidth="1"/>
    <col min="22" max="22" width="24.42578125" style="1" customWidth="1"/>
    <col min="23" max="23" width="10.85546875" style="1" bestFit="1" customWidth="1"/>
    <col min="24" max="24" width="11.140625" style="1" bestFit="1" customWidth="1"/>
    <col min="25" max="25" width="21" style="1" bestFit="1" customWidth="1"/>
    <col min="26" max="16384" width="9.140625" style="1"/>
  </cols>
  <sheetData>
    <row r="1" spans="1:19" ht="66" customHeight="1" x14ac:dyDescent="0.3">
      <c r="B1" s="1"/>
      <c r="C1" s="493" t="s">
        <v>102</v>
      </c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2"/>
      <c r="S1" s="1"/>
    </row>
    <row r="2" spans="1:19" ht="18" customHeight="1" x14ac:dyDescent="0.2">
      <c r="B2" s="1"/>
      <c r="C2" s="490" t="s">
        <v>0</v>
      </c>
      <c r="D2" s="1"/>
      <c r="E2" s="490" t="s">
        <v>1</v>
      </c>
      <c r="F2" s="1"/>
      <c r="G2" s="490" t="s">
        <v>3</v>
      </c>
      <c r="H2" s="1"/>
      <c r="I2" s="490" t="s">
        <v>2</v>
      </c>
      <c r="J2" s="490"/>
      <c r="K2" s="1"/>
      <c r="L2" s="494" t="s">
        <v>4</v>
      </c>
      <c r="M2" s="494"/>
      <c r="N2" s="494"/>
      <c r="O2" s="494"/>
      <c r="P2" s="494"/>
      <c r="Q2" s="494"/>
      <c r="R2" s="1"/>
      <c r="S2" s="1"/>
    </row>
    <row r="3" spans="1:19" ht="15" customHeight="1" x14ac:dyDescent="0.2">
      <c r="B3" s="1"/>
      <c r="C3" s="491"/>
      <c r="D3" s="1"/>
      <c r="E3" s="491"/>
      <c r="F3" s="1"/>
      <c r="G3" s="491"/>
      <c r="H3" s="1"/>
      <c r="I3" s="491"/>
      <c r="J3" s="491"/>
      <c r="K3" s="1"/>
      <c r="L3" s="495" t="s">
        <v>5</v>
      </c>
      <c r="M3" s="495"/>
      <c r="N3" s="495" t="s">
        <v>6</v>
      </c>
      <c r="O3" s="495"/>
      <c r="P3" s="495" t="s">
        <v>7</v>
      </c>
      <c r="Q3" s="495"/>
      <c r="R3" s="1"/>
      <c r="S3" s="1"/>
    </row>
    <row r="4" spans="1:19" ht="15.75" x14ac:dyDescent="0.25">
      <c r="B4" s="1"/>
      <c r="C4" s="492"/>
      <c r="D4" s="1"/>
      <c r="E4" s="492"/>
      <c r="F4" s="1"/>
      <c r="G4" s="492"/>
      <c r="H4" s="1"/>
      <c r="I4" s="114" t="s">
        <v>8</v>
      </c>
      <c r="J4" s="115" t="s">
        <v>9</v>
      </c>
      <c r="K4" s="1"/>
      <c r="L4" s="142" t="s">
        <v>10</v>
      </c>
      <c r="M4" s="142" t="s">
        <v>11</v>
      </c>
      <c r="N4" s="142" t="s">
        <v>10</v>
      </c>
      <c r="O4" s="142" t="s">
        <v>11</v>
      </c>
      <c r="P4" s="142" t="s">
        <v>10</v>
      </c>
      <c r="Q4" s="142" t="s">
        <v>11</v>
      </c>
      <c r="R4" s="1"/>
      <c r="S4" s="1"/>
    </row>
    <row r="5" spans="1:19" ht="6" customHeight="1" x14ac:dyDescent="0.25">
      <c r="A5" s="110"/>
      <c r="B5" s="1"/>
      <c r="C5" s="113"/>
      <c r="D5" s="1"/>
      <c r="E5" s="113"/>
      <c r="F5" s="1"/>
      <c r="G5" s="113"/>
      <c r="H5" s="1"/>
      <c r="I5" s="113"/>
      <c r="J5" s="112"/>
      <c r="K5" s="1"/>
      <c r="L5" s="111"/>
      <c r="M5" s="111"/>
      <c r="N5" s="111"/>
      <c r="O5" s="111"/>
      <c r="P5" s="111"/>
      <c r="Q5" s="111"/>
      <c r="R5" s="1"/>
      <c r="S5" s="1"/>
    </row>
    <row r="6" spans="1:19" ht="13.5" x14ac:dyDescent="0.25">
      <c r="A6" s="116">
        <v>1</v>
      </c>
      <c r="B6" s="119"/>
      <c r="C6" s="117" t="s">
        <v>12</v>
      </c>
      <c r="D6" s="119"/>
      <c r="E6" s="118" t="s">
        <v>46</v>
      </c>
      <c r="F6" s="119"/>
      <c r="G6" s="120" t="s">
        <v>13</v>
      </c>
      <c r="H6" s="119"/>
      <c r="I6" s="150">
        <v>40462</v>
      </c>
      <c r="J6" s="151">
        <v>40464</v>
      </c>
      <c r="K6" s="119"/>
      <c r="L6" s="121"/>
      <c r="M6" s="121"/>
      <c r="N6" s="121"/>
      <c r="O6" s="121" t="s">
        <v>14</v>
      </c>
      <c r="P6" s="121" t="s">
        <v>14</v>
      </c>
      <c r="Q6" s="121"/>
      <c r="R6" s="1"/>
      <c r="S6" s="1"/>
    </row>
    <row r="7" spans="1:19" ht="13.5" x14ac:dyDescent="0.25">
      <c r="A7" s="122">
        <v>2</v>
      </c>
      <c r="B7" s="119"/>
      <c r="C7" s="123" t="s">
        <v>15</v>
      </c>
      <c r="D7" s="119"/>
      <c r="E7" s="124" t="s">
        <v>16</v>
      </c>
      <c r="F7" s="119"/>
      <c r="G7" s="125" t="s">
        <v>17</v>
      </c>
      <c r="H7" s="119"/>
      <c r="I7" s="154">
        <v>40469</v>
      </c>
      <c r="J7" s="158">
        <v>40471</v>
      </c>
      <c r="K7" s="119"/>
      <c r="L7" s="126"/>
      <c r="M7" s="126"/>
      <c r="N7" s="126"/>
      <c r="O7" s="126" t="s">
        <v>14</v>
      </c>
      <c r="P7" s="126" t="s">
        <v>14</v>
      </c>
      <c r="Q7" s="126"/>
      <c r="R7" s="1"/>
      <c r="S7" s="1"/>
    </row>
    <row r="8" spans="1:19" ht="13.5" x14ac:dyDescent="0.25">
      <c r="A8" s="127">
        <v>3</v>
      </c>
      <c r="B8" s="119"/>
      <c r="C8" s="128" t="s">
        <v>18</v>
      </c>
      <c r="D8" s="119"/>
      <c r="E8" s="129" t="s">
        <v>55</v>
      </c>
      <c r="F8" s="119"/>
      <c r="G8" s="130" t="s">
        <v>20</v>
      </c>
      <c r="H8" s="119"/>
      <c r="I8" s="153">
        <v>40476</v>
      </c>
      <c r="J8" s="157">
        <v>40478</v>
      </c>
      <c r="K8" s="119"/>
      <c r="L8" s="131"/>
      <c r="M8" s="131"/>
      <c r="N8" s="131"/>
      <c r="O8" s="131" t="s">
        <v>14</v>
      </c>
      <c r="P8" s="131" t="s">
        <v>14</v>
      </c>
      <c r="Q8" s="131"/>
      <c r="R8" s="1"/>
      <c r="S8" s="1"/>
    </row>
    <row r="9" spans="1:19" ht="13.5" x14ac:dyDescent="0.25">
      <c r="A9" s="122">
        <v>4</v>
      </c>
      <c r="B9" s="119"/>
      <c r="C9" s="123" t="s">
        <v>21</v>
      </c>
      <c r="D9" s="119"/>
      <c r="E9" s="124" t="s">
        <v>22</v>
      </c>
      <c r="F9" s="119"/>
      <c r="G9" s="132" t="s">
        <v>23</v>
      </c>
      <c r="H9" s="119"/>
      <c r="I9" s="154">
        <v>40491</v>
      </c>
      <c r="J9" s="158">
        <v>40497</v>
      </c>
      <c r="K9" s="119"/>
      <c r="L9" s="126"/>
      <c r="M9" s="126" t="s">
        <v>14</v>
      </c>
      <c r="N9" s="126" t="s">
        <v>14</v>
      </c>
      <c r="O9" s="126" t="s">
        <v>14</v>
      </c>
      <c r="P9" s="126" t="s">
        <v>14</v>
      </c>
      <c r="Q9" s="126"/>
      <c r="R9" s="1"/>
      <c r="S9" s="1"/>
    </row>
    <row r="10" spans="1:19" ht="13.5" x14ac:dyDescent="0.25">
      <c r="A10" s="127">
        <v>5</v>
      </c>
      <c r="B10" s="119"/>
      <c r="C10" s="128" t="s">
        <v>24</v>
      </c>
      <c r="D10" s="119"/>
      <c r="E10" s="129" t="s">
        <v>25</v>
      </c>
      <c r="F10" s="119"/>
      <c r="G10" s="130" t="s">
        <v>26</v>
      </c>
      <c r="H10" s="119"/>
      <c r="I10" s="153">
        <v>40505</v>
      </c>
      <c r="J10" s="157">
        <v>40509</v>
      </c>
      <c r="K10" s="119"/>
      <c r="L10" s="131"/>
      <c r="M10" s="131"/>
      <c r="N10" s="131"/>
      <c r="O10" s="131" t="s">
        <v>14</v>
      </c>
      <c r="P10" s="131"/>
      <c r="Q10" s="131" t="s">
        <v>14</v>
      </c>
      <c r="R10" s="1"/>
      <c r="S10" s="1"/>
    </row>
    <row r="11" spans="1:19" ht="13.5" x14ac:dyDescent="0.25">
      <c r="A11" s="122">
        <v>6</v>
      </c>
      <c r="B11" s="119"/>
      <c r="C11" s="123" t="s">
        <v>27</v>
      </c>
      <c r="D11" s="119"/>
      <c r="E11" s="124" t="s">
        <v>28</v>
      </c>
      <c r="F11" s="119"/>
      <c r="G11" s="125" t="s">
        <v>29</v>
      </c>
      <c r="H11" s="119"/>
      <c r="I11" s="154">
        <v>40511</v>
      </c>
      <c r="J11" s="158">
        <v>40488</v>
      </c>
      <c r="K11" s="119"/>
      <c r="L11" s="126"/>
      <c r="M11" s="126"/>
      <c r="N11" s="126"/>
      <c r="O11" s="126" t="s">
        <v>14</v>
      </c>
      <c r="P11" s="126" t="s">
        <v>14</v>
      </c>
      <c r="Q11" s="126" t="s">
        <v>14</v>
      </c>
      <c r="R11" s="1"/>
      <c r="S11" s="1"/>
    </row>
    <row r="12" spans="1:19" ht="13.5" x14ac:dyDescent="0.25">
      <c r="A12" s="127">
        <v>7</v>
      </c>
      <c r="B12" s="119"/>
      <c r="C12" s="128" t="s">
        <v>32</v>
      </c>
      <c r="D12" s="119"/>
      <c r="E12" s="129" t="s">
        <v>33</v>
      </c>
      <c r="F12" s="119"/>
      <c r="G12" s="130" t="s">
        <v>101</v>
      </c>
      <c r="H12" s="119"/>
      <c r="I12" s="153">
        <v>40547</v>
      </c>
      <c r="J12" s="157">
        <v>40553</v>
      </c>
      <c r="K12" s="119"/>
      <c r="L12" s="133"/>
      <c r="M12" s="131"/>
      <c r="N12" s="133"/>
      <c r="O12" s="131" t="s">
        <v>14</v>
      </c>
      <c r="P12" s="133" t="s">
        <v>14</v>
      </c>
      <c r="Q12" s="131"/>
      <c r="R12" s="1"/>
      <c r="S12" s="1"/>
    </row>
    <row r="13" spans="1:19" ht="13.5" x14ac:dyDescent="0.25">
      <c r="A13" s="122">
        <v>8</v>
      </c>
      <c r="B13" s="119"/>
      <c r="C13" s="123" t="s">
        <v>31</v>
      </c>
      <c r="D13" s="119"/>
      <c r="E13" s="124" t="s">
        <v>33</v>
      </c>
      <c r="F13" s="119"/>
      <c r="G13" s="125" t="s">
        <v>101</v>
      </c>
      <c r="H13" s="119"/>
      <c r="I13" s="154">
        <v>40547</v>
      </c>
      <c r="J13" s="158">
        <v>40553</v>
      </c>
      <c r="K13" s="119"/>
      <c r="L13" s="126"/>
      <c r="M13" s="126"/>
      <c r="N13" s="126"/>
      <c r="O13" s="126"/>
      <c r="P13" s="126"/>
      <c r="Q13" s="126" t="s">
        <v>14</v>
      </c>
      <c r="R13" s="1"/>
      <c r="S13" s="1"/>
    </row>
    <row r="14" spans="1:19" ht="13.5" x14ac:dyDescent="0.25">
      <c r="A14" s="127">
        <v>9</v>
      </c>
      <c r="B14" s="119"/>
      <c r="C14" s="128" t="s">
        <v>34</v>
      </c>
      <c r="D14" s="119"/>
      <c r="E14" s="129" t="s">
        <v>79</v>
      </c>
      <c r="F14" s="119"/>
      <c r="G14" s="130" t="s">
        <v>35</v>
      </c>
      <c r="H14" s="119"/>
      <c r="I14" s="153">
        <v>40561</v>
      </c>
      <c r="J14" s="157">
        <v>40567</v>
      </c>
      <c r="K14" s="119"/>
      <c r="L14" s="133"/>
      <c r="M14" s="131"/>
      <c r="N14" s="133"/>
      <c r="O14" s="131" t="s">
        <v>14</v>
      </c>
      <c r="P14" s="133" t="s">
        <v>14</v>
      </c>
      <c r="Q14" s="131"/>
      <c r="R14" s="1"/>
      <c r="S14" s="1"/>
    </row>
    <row r="15" spans="1:19" ht="13.5" x14ac:dyDescent="0.25">
      <c r="A15" s="122">
        <v>10</v>
      </c>
      <c r="B15" s="119"/>
      <c r="C15" s="123" t="s">
        <v>30</v>
      </c>
      <c r="D15" s="119"/>
      <c r="E15" s="124"/>
      <c r="F15" s="119"/>
      <c r="G15" s="125" t="s">
        <v>35</v>
      </c>
      <c r="H15" s="119"/>
      <c r="I15" s="154">
        <v>40561</v>
      </c>
      <c r="J15" s="158">
        <v>40567</v>
      </c>
      <c r="K15" s="119"/>
      <c r="L15" s="134"/>
      <c r="M15" s="126"/>
      <c r="N15" s="134"/>
      <c r="O15" s="126"/>
      <c r="P15" s="134"/>
      <c r="Q15" s="126" t="s">
        <v>14</v>
      </c>
      <c r="R15" s="1"/>
      <c r="S15" s="1"/>
    </row>
    <row r="16" spans="1:19" ht="13.5" x14ac:dyDescent="0.25">
      <c r="A16" s="127">
        <v>11</v>
      </c>
      <c r="B16" s="119"/>
      <c r="C16" s="128" t="s">
        <v>36</v>
      </c>
      <c r="D16" s="119"/>
      <c r="E16" s="129" t="s">
        <v>28</v>
      </c>
      <c r="F16" s="119"/>
      <c r="G16" s="130" t="s">
        <v>37</v>
      </c>
      <c r="H16" s="119"/>
      <c r="I16" s="488">
        <v>40576</v>
      </c>
      <c r="J16" s="488"/>
      <c r="K16" s="119"/>
      <c r="L16" s="131"/>
      <c r="M16" s="131" t="s">
        <v>38</v>
      </c>
      <c r="N16" s="131" t="s">
        <v>14</v>
      </c>
      <c r="O16" s="131" t="s">
        <v>14</v>
      </c>
      <c r="P16" s="131" t="s">
        <v>14</v>
      </c>
      <c r="Q16" s="131" t="s">
        <v>14</v>
      </c>
      <c r="R16" s="1"/>
      <c r="S16" s="1"/>
    </row>
    <row r="17" spans="1:19" ht="13.5" x14ac:dyDescent="0.25">
      <c r="A17" s="122">
        <v>12</v>
      </c>
      <c r="B17" s="119"/>
      <c r="C17" s="123" t="s">
        <v>39</v>
      </c>
      <c r="D17" s="119"/>
      <c r="E17" s="124" t="s">
        <v>40</v>
      </c>
      <c r="F17" s="119"/>
      <c r="G17" s="125" t="s">
        <v>41</v>
      </c>
      <c r="H17" s="119"/>
      <c r="I17" s="489">
        <v>40583</v>
      </c>
      <c r="J17" s="489"/>
      <c r="K17" s="119"/>
      <c r="L17" s="126"/>
      <c r="M17" s="126" t="s">
        <v>38</v>
      </c>
      <c r="N17" s="126" t="s">
        <v>14</v>
      </c>
      <c r="O17" s="126" t="s">
        <v>14</v>
      </c>
      <c r="P17" s="126" t="s">
        <v>14</v>
      </c>
      <c r="Q17" s="126" t="s">
        <v>14</v>
      </c>
      <c r="R17" s="1"/>
      <c r="S17" s="1"/>
    </row>
    <row r="18" spans="1:19" ht="13.5" x14ac:dyDescent="0.25">
      <c r="A18" s="127">
        <v>13</v>
      </c>
      <c r="B18" s="119"/>
      <c r="C18" s="128" t="s">
        <v>42</v>
      </c>
      <c r="D18" s="119"/>
      <c r="E18" s="129" t="s">
        <v>43</v>
      </c>
      <c r="F18" s="119"/>
      <c r="G18" s="130" t="s">
        <v>44</v>
      </c>
      <c r="H18" s="119"/>
      <c r="I18" s="153">
        <v>40589</v>
      </c>
      <c r="J18" s="157">
        <v>40595</v>
      </c>
      <c r="K18" s="119"/>
      <c r="L18" s="131"/>
      <c r="M18" s="131" t="s">
        <v>14</v>
      </c>
      <c r="N18" s="131" t="s">
        <v>14</v>
      </c>
      <c r="O18" s="131" t="s">
        <v>14</v>
      </c>
      <c r="P18" s="131" t="s">
        <v>14</v>
      </c>
      <c r="Q18" s="131" t="s">
        <v>14</v>
      </c>
      <c r="R18" s="1"/>
      <c r="S18" s="1"/>
    </row>
    <row r="19" spans="1:19" ht="13.5" x14ac:dyDescent="0.25">
      <c r="A19" s="122">
        <v>14</v>
      </c>
      <c r="B19" s="119"/>
      <c r="C19" s="123" t="s">
        <v>45</v>
      </c>
      <c r="D19" s="119"/>
      <c r="E19" s="124" t="s">
        <v>19</v>
      </c>
      <c r="F19" s="119"/>
      <c r="G19" s="125" t="s">
        <v>47</v>
      </c>
      <c r="H19" s="119"/>
      <c r="I19" s="154">
        <v>40596</v>
      </c>
      <c r="J19" s="158">
        <v>40602</v>
      </c>
      <c r="K19" s="119"/>
      <c r="L19" s="126"/>
      <c r="M19" s="126"/>
      <c r="N19" s="126"/>
      <c r="O19" s="126" t="s">
        <v>14</v>
      </c>
      <c r="P19" s="126"/>
      <c r="Q19" s="126" t="s">
        <v>14</v>
      </c>
      <c r="R19" s="1"/>
      <c r="S19" s="1"/>
    </row>
    <row r="20" spans="1:19" ht="13.5" x14ac:dyDescent="0.25">
      <c r="A20" s="127">
        <v>15</v>
      </c>
      <c r="B20" s="119"/>
      <c r="C20" s="128" t="s">
        <v>48</v>
      </c>
      <c r="D20" s="119"/>
      <c r="E20" s="129" t="s">
        <v>49</v>
      </c>
      <c r="F20" s="119"/>
      <c r="G20" s="130" t="s">
        <v>100</v>
      </c>
      <c r="H20" s="119"/>
      <c r="I20" s="153">
        <v>40603</v>
      </c>
      <c r="J20" s="157">
        <v>40609</v>
      </c>
      <c r="K20" s="119"/>
      <c r="L20" s="131" t="s">
        <v>14</v>
      </c>
      <c r="M20" s="131" t="s">
        <v>14</v>
      </c>
      <c r="N20" s="131" t="s">
        <v>14</v>
      </c>
      <c r="O20" s="131" t="s">
        <v>14</v>
      </c>
      <c r="P20" s="131" t="s">
        <v>14</v>
      </c>
      <c r="Q20" s="131" t="s">
        <v>14</v>
      </c>
      <c r="R20" s="1"/>
      <c r="S20" s="1"/>
    </row>
    <row r="21" spans="1:19" ht="13.5" x14ac:dyDescent="0.25">
      <c r="A21" s="140"/>
      <c r="B21" s="119"/>
      <c r="C21" s="143" t="s">
        <v>50</v>
      </c>
      <c r="D21" s="144"/>
      <c r="E21" s="145" t="s">
        <v>40</v>
      </c>
      <c r="F21" s="144"/>
      <c r="G21" s="146" t="s">
        <v>51</v>
      </c>
      <c r="H21" s="144"/>
      <c r="I21" s="155"/>
      <c r="J21" s="159"/>
      <c r="K21" s="144"/>
      <c r="L21" s="147"/>
      <c r="M21" s="147" t="s">
        <v>14</v>
      </c>
      <c r="N21" s="147" t="s">
        <v>14</v>
      </c>
      <c r="O21" s="147" t="s">
        <v>14</v>
      </c>
      <c r="P21" s="147" t="s">
        <v>14</v>
      </c>
      <c r="Q21" s="147" t="s">
        <v>14</v>
      </c>
      <c r="R21" s="1"/>
      <c r="S21" s="1"/>
    </row>
    <row r="22" spans="1:19" ht="13.5" x14ac:dyDescent="0.25">
      <c r="A22" s="122">
        <v>16</v>
      </c>
      <c r="B22" s="141"/>
      <c r="C22" s="123" t="s">
        <v>52</v>
      </c>
      <c r="D22" s="141"/>
      <c r="E22" s="124" t="s">
        <v>22</v>
      </c>
      <c r="F22" s="141"/>
      <c r="G22" s="125" t="s">
        <v>53</v>
      </c>
      <c r="H22" s="141"/>
      <c r="I22" s="154">
        <v>40631</v>
      </c>
      <c r="J22" s="158">
        <v>40637</v>
      </c>
      <c r="K22" s="141"/>
      <c r="L22" s="126"/>
      <c r="M22" s="126"/>
      <c r="N22" s="126"/>
      <c r="O22" s="126" t="s">
        <v>14</v>
      </c>
      <c r="P22" s="126"/>
      <c r="Q22" s="126" t="s">
        <v>14</v>
      </c>
      <c r="R22" s="1"/>
      <c r="S22" s="1"/>
    </row>
    <row r="23" spans="1:19" ht="13.5" x14ac:dyDescent="0.25">
      <c r="A23" s="127">
        <v>17</v>
      </c>
      <c r="B23" s="141"/>
      <c r="C23" s="128" t="s">
        <v>54</v>
      </c>
      <c r="D23" s="141"/>
      <c r="E23" s="129" t="s">
        <v>55</v>
      </c>
      <c r="F23" s="141"/>
      <c r="G23" s="130" t="s">
        <v>56</v>
      </c>
      <c r="H23" s="141"/>
      <c r="I23" s="153">
        <v>40638</v>
      </c>
      <c r="J23" s="157">
        <v>40644</v>
      </c>
      <c r="K23" s="141"/>
      <c r="L23" s="131"/>
      <c r="M23" s="131"/>
      <c r="N23" s="131"/>
      <c r="O23" s="131" t="s">
        <v>14</v>
      </c>
      <c r="P23" s="131"/>
      <c r="Q23" s="131" t="s">
        <v>14</v>
      </c>
      <c r="R23" s="1"/>
      <c r="S23" s="1"/>
    </row>
    <row r="24" spans="1:19" ht="13.5" x14ac:dyDescent="0.25">
      <c r="A24" s="122">
        <v>18</v>
      </c>
      <c r="B24" s="141"/>
      <c r="C24" s="123" t="s">
        <v>57</v>
      </c>
      <c r="D24" s="141"/>
      <c r="E24" s="124" t="s">
        <v>79</v>
      </c>
      <c r="F24" s="141"/>
      <c r="G24" s="125" t="s">
        <v>58</v>
      </c>
      <c r="H24" s="141"/>
      <c r="I24" s="154">
        <v>40666</v>
      </c>
      <c r="J24" s="158">
        <v>40672</v>
      </c>
      <c r="K24" s="141"/>
      <c r="L24" s="126"/>
      <c r="M24" s="126"/>
      <c r="N24" s="126"/>
      <c r="O24" s="126" t="s">
        <v>14</v>
      </c>
      <c r="P24" s="126" t="s">
        <v>14</v>
      </c>
      <c r="Q24" s="126" t="s">
        <v>14</v>
      </c>
      <c r="R24" s="1"/>
      <c r="S24" s="1"/>
    </row>
    <row r="25" spans="1:19" ht="13.5" x14ac:dyDescent="0.25">
      <c r="A25" s="127">
        <v>19</v>
      </c>
      <c r="B25" s="141"/>
      <c r="C25" s="128" t="s">
        <v>59</v>
      </c>
      <c r="D25" s="141"/>
      <c r="E25" s="129" t="s">
        <v>40</v>
      </c>
      <c r="F25" s="141"/>
      <c r="G25" s="130" t="s">
        <v>60</v>
      </c>
      <c r="H25" s="141"/>
      <c r="I25" s="153">
        <v>40673</v>
      </c>
      <c r="J25" s="157">
        <v>40679</v>
      </c>
      <c r="K25" s="141"/>
      <c r="L25" s="131"/>
      <c r="M25" s="131"/>
      <c r="N25" s="131"/>
      <c r="O25" s="131" t="s">
        <v>14</v>
      </c>
      <c r="P25" s="131" t="s">
        <v>14</v>
      </c>
      <c r="Q25" s="131"/>
      <c r="R25" s="1"/>
      <c r="S25" s="1"/>
    </row>
    <row r="26" spans="1:19" ht="13.5" x14ac:dyDescent="0.25">
      <c r="A26" s="122">
        <v>20</v>
      </c>
      <c r="B26" s="141"/>
      <c r="C26" s="123" t="s">
        <v>61</v>
      </c>
      <c r="D26" s="141"/>
      <c r="E26" s="124" t="s">
        <v>40</v>
      </c>
      <c r="F26" s="141"/>
      <c r="G26" s="125" t="s">
        <v>62</v>
      </c>
      <c r="H26" s="141"/>
      <c r="I26" s="154">
        <v>40673</v>
      </c>
      <c r="J26" s="158">
        <v>40679</v>
      </c>
      <c r="K26" s="141"/>
      <c r="L26" s="126"/>
      <c r="M26" s="126"/>
      <c r="N26" s="126"/>
      <c r="O26" s="126"/>
      <c r="P26" s="126"/>
      <c r="Q26" s="126" t="s">
        <v>14</v>
      </c>
      <c r="R26" s="1"/>
      <c r="S26" s="1"/>
    </row>
    <row r="27" spans="1:19" ht="13.5" x14ac:dyDescent="0.25">
      <c r="A27" s="127">
        <v>21</v>
      </c>
      <c r="B27" s="141"/>
      <c r="C27" s="128" t="s">
        <v>63</v>
      </c>
      <c r="D27" s="141"/>
      <c r="E27" s="129" t="s">
        <v>19</v>
      </c>
      <c r="F27" s="141"/>
      <c r="G27" s="130" t="s">
        <v>64</v>
      </c>
      <c r="H27" s="141"/>
      <c r="I27" s="153">
        <v>40680</v>
      </c>
      <c r="J27" s="157">
        <v>40686</v>
      </c>
      <c r="K27" s="141"/>
      <c r="L27" s="131"/>
      <c r="M27" s="131"/>
      <c r="N27" s="131"/>
      <c r="O27" s="131" t="s">
        <v>14</v>
      </c>
      <c r="P27" s="131"/>
      <c r="Q27" s="131" t="s">
        <v>14</v>
      </c>
      <c r="R27" s="1"/>
      <c r="S27" s="1"/>
    </row>
    <row r="28" spans="1:19" ht="13.5" x14ac:dyDescent="0.25">
      <c r="A28" s="122">
        <v>22</v>
      </c>
      <c r="B28" s="141"/>
      <c r="C28" s="123" t="s">
        <v>65</v>
      </c>
      <c r="D28" s="141"/>
      <c r="E28" s="124" t="s">
        <v>66</v>
      </c>
      <c r="F28" s="141"/>
      <c r="G28" s="125" t="s">
        <v>67</v>
      </c>
      <c r="H28" s="141"/>
      <c r="I28" s="154">
        <v>40701</v>
      </c>
      <c r="J28" s="158">
        <v>40708</v>
      </c>
      <c r="K28" s="141"/>
      <c r="L28" s="126"/>
      <c r="M28" s="126"/>
      <c r="N28" s="126"/>
      <c r="O28" s="126" t="s">
        <v>14</v>
      </c>
      <c r="P28" s="126" t="s">
        <v>14</v>
      </c>
      <c r="Q28" s="126"/>
      <c r="R28" s="1"/>
      <c r="S28" s="1"/>
    </row>
    <row r="29" spans="1:19" ht="13.5" x14ac:dyDescent="0.25">
      <c r="A29" s="127">
        <v>23</v>
      </c>
      <c r="B29" s="141"/>
      <c r="C29" s="128" t="s">
        <v>31</v>
      </c>
      <c r="D29" s="141"/>
      <c r="E29" s="129" t="s">
        <v>66</v>
      </c>
      <c r="F29" s="141"/>
      <c r="G29" s="130" t="s">
        <v>67</v>
      </c>
      <c r="H29" s="141"/>
      <c r="I29" s="153">
        <v>40701</v>
      </c>
      <c r="J29" s="157">
        <v>40701</v>
      </c>
      <c r="K29" s="141"/>
      <c r="L29" s="133"/>
      <c r="M29" s="131"/>
      <c r="N29" s="133"/>
      <c r="O29" s="131"/>
      <c r="P29" s="133"/>
      <c r="Q29" s="131" t="s">
        <v>14</v>
      </c>
      <c r="R29" s="1"/>
      <c r="S29" s="1"/>
    </row>
    <row r="30" spans="1:19" ht="13.5" x14ac:dyDescent="0.25">
      <c r="A30" s="148"/>
      <c r="B30" s="149"/>
      <c r="C30" s="143" t="s">
        <v>68</v>
      </c>
      <c r="D30" s="149"/>
      <c r="E30" s="145" t="s">
        <v>40</v>
      </c>
      <c r="F30" s="149"/>
      <c r="G30" s="146" t="s">
        <v>69</v>
      </c>
      <c r="H30" s="149"/>
      <c r="I30" s="155"/>
      <c r="J30" s="159"/>
      <c r="K30" s="149"/>
      <c r="L30" s="147"/>
      <c r="M30" s="147"/>
      <c r="N30" s="147" t="s">
        <v>14</v>
      </c>
      <c r="O30" s="147" t="s">
        <v>14</v>
      </c>
      <c r="P30" s="147" t="s">
        <v>14</v>
      </c>
      <c r="Q30" s="147" t="s">
        <v>14</v>
      </c>
      <c r="R30" s="1"/>
      <c r="S30" s="1"/>
    </row>
    <row r="31" spans="1:19" ht="13.5" x14ac:dyDescent="0.25">
      <c r="A31" s="122">
        <v>24</v>
      </c>
      <c r="B31" s="141"/>
      <c r="C31" s="123" t="s">
        <v>42</v>
      </c>
      <c r="D31" s="141"/>
      <c r="E31" s="124" t="s">
        <v>66</v>
      </c>
      <c r="F31" s="141"/>
      <c r="G31" s="125" t="s">
        <v>70</v>
      </c>
      <c r="H31" s="141"/>
      <c r="I31" s="154">
        <v>40715</v>
      </c>
      <c r="J31" s="158">
        <v>40721</v>
      </c>
      <c r="K31" s="141"/>
      <c r="L31" s="126"/>
      <c r="M31" s="126" t="s">
        <v>14</v>
      </c>
      <c r="N31" s="126" t="s">
        <v>14</v>
      </c>
      <c r="O31" s="126" t="s">
        <v>14</v>
      </c>
      <c r="P31" s="126" t="s">
        <v>14</v>
      </c>
      <c r="Q31" s="126" t="s">
        <v>14</v>
      </c>
      <c r="R31" s="1"/>
      <c r="S31" s="1"/>
    </row>
    <row r="32" spans="1:19" ht="13.5" x14ac:dyDescent="0.25">
      <c r="A32" s="127">
        <v>25</v>
      </c>
      <c r="B32" s="141"/>
      <c r="C32" s="128" t="s">
        <v>71</v>
      </c>
      <c r="D32" s="141"/>
      <c r="E32" s="129" t="s">
        <v>25</v>
      </c>
      <c r="F32" s="141"/>
      <c r="G32" s="130" t="s">
        <v>72</v>
      </c>
      <c r="H32" s="141"/>
      <c r="I32" s="153">
        <v>40722</v>
      </c>
      <c r="J32" s="157">
        <v>40728</v>
      </c>
      <c r="K32" s="141"/>
      <c r="L32" s="131"/>
      <c r="M32" s="131"/>
      <c r="N32" s="131"/>
      <c r="O32" s="131" t="s">
        <v>14</v>
      </c>
      <c r="P32" s="131"/>
      <c r="Q32" s="131" t="s">
        <v>14</v>
      </c>
      <c r="R32" s="1"/>
      <c r="S32" s="1"/>
    </row>
    <row r="33" spans="1:19" ht="13.5" x14ac:dyDescent="0.25">
      <c r="A33" s="135">
        <v>26</v>
      </c>
      <c r="B33" s="141"/>
      <c r="C33" s="136" t="s">
        <v>73</v>
      </c>
      <c r="D33" s="141"/>
      <c r="E33" s="137" t="s">
        <v>40</v>
      </c>
      <c r="F33" s="141"/>
      <c r="G33" s="138" t="s">
        <v>74</v>
      </c>
      <c r="H33" s="141"/>
      <c r="I33" s="156">
        <v>40729</v>
      </c>
      <c r="J33" s="160">
        <v>40735</v>
      </c>
      <c r="K33" s="141"/>
      <c r="L33" s="139"/>
      <c r="M33" s="139" t="s">
        <v>14</v>
      </c>
      <c r="N33" s="139" t="s">
        <v>14</v>
      </c>
      <c r="O33" s="139" t="s">
        <v>14</v>
      </c>
      <c r="P33" s="139" t="s">
        <v>14</v>
      </c>
      <c r="Q33" s="139"/>
      <c r="R33" s="1"/>
      <c r="S33" s="1"/>
    </row>
    <row r="34" spans="1:19" x14ac:dyDescent="0.2">
      <c r="B34" s="1"/>
      <c r="D34" s="1"/>
      <c r="F34" s="1"/>
      <c r="H34" s="1"/>
      <c r="I34" s="1"/>
      <c r="K34" s="1"/>
      <c r="R34" s="1"/>
      <c r="S34" s="1"/>
    </row>
    <row r="35" spans="1:19" ht="12.75" hidden="1" customHeight="1" x14ac:dyDescent="0.2">
      <c r="B35" s="1"/>
      <c r="C35" s="108" t="s">
        <v>75</v>
      </c>
      <c r="D35" s="152"/>
      <c r="E35" s="109"/>
      <c r="F35" s="1"/>
      <c r="H35" s="1"/>
      <c r="I35" s="1"/>
      <c r="K35" s="1"/>
      <c r="R35" s="1"/>
      <c r="S35" s="1"/>
    </row>
    <row r="36" spans="1:19" ht="12.75" hidden="1" customHeight="1" x14ac:dyDescent="0.2">
      <c r="C36" s="4" t="s">
        <v>28</v>
      </c>
      <c r="E36" s="7">
        <v>2</v>
      </c>
      <c r="G36" s="9"/>
      <c r="I36" s="8"/>
    </row>
    <row r="37" spans="1:19" ht="13.5" hidden="1" customHeight="1" thickBot="1" x14ac:dyDescent="0.25">
      <c r="C37" s="5" t="s">
        <v>76</v>
      </c>
      <c r="E37" s="11">
        <v>2</v>
      </c>
      <c r="G37" s="9"/>
      <c r="I37" s="8"/>
    </row>
    <row r="38" spans="1:19" ht="12.75" hidden="1" customHeight="1" x14ac:dyDescent="0.2">
      <c r="C38" s="12" t="s">
        <v>77</v>
      </c>
      <c r="E38" s="12">
        <v>4</v>
      </c>
      <c r="G38" s="9"/>
      <c r="I38" s="8"/>
    </row>
    <row r="39" spans="1:19" ht="12.75" hidden="1" customHeight="1" x14ac:dyDescent="0.2">
      <c r="C39" s="13" t="s">
        <v>78</v>
      </c>
      <c r="E39" s="13">
        <v>0</v>
      </c>
      <c r="G39" s="9"/>
      <c r="I39" s="8"/>
    </row>
    <row r="40" spans="1:19" ht="15.75" hidden="1" customHeight="1" x14ac:dyDescent="0.25">
      <c r="C40" s="13" t="s">
        <v>16</v>
      </c>
      <c r="E40" s="13">
        <v>1</v>
      </c>
      <c r="G40" s="9"/>
      <c r="I40" s="8"/>
      <c r="J40" s="14"/>
    </row>
    <row r="41" spans="1:19" ht="15.75" hidden="1" customHeight="1" x14ac:dyDescent="0.25">
      <c r="B41" s="1"/>
      <c r="C41" s="13" t="s">
        <v>25</v>
      </c>
      <c r="D41" s="1"/>
      <c r="E41" s="13">
        <v>2</v>
      </c>
      <c r="F41" s="1"/>
      <c r="G41" s="9"/>
      <c r="H41" s="1"/>
      <c r="I41" s="8"/>
      <c r="J41" s="14"/>
      <c r="K41" s="1"/>
      <c r="R41" s="1"/>
      <c r="S41" s="1"/>
    </row>
    <row r="42" spans="1:19" ht="15.75" hidden="1" customHeight="1" x14ac:dyDescent="0.25">
      <c r="B42" s="1"/>
      <c r="C42" s="13" t="s">
        <v>79</v>
      </c>
      <c r="D42" s="1"/>
      <c r="E42" s="13">
        <v>2</v>
      </c>
      <c r="F42" s="1"/>
      <c r="G42" s="9"/>
      <c r="H42" s="1"/>
      <c r="I42" s="8"/>
      <c r="J42" s="14"/>
      <c r="K42" s="1"/>
      <c r="R42" s="1"/>
      <c r="S42" s="1"/>
    </row>
    <row r="43" spans="1:19" ht="15.75" hidden="1" customHeight="1" x14ac:dyDescent="0.25">
      <c r="B43" s="1"/>
      <c r="C43" s="13" t="s">
        <v>80</v>
      </c>
      <c r="D43" s="1"/>
      <c r="E43" s="13">
        <v>2</v>
      </c>
      <c r="F43" s="1"/>
      <c r="G43" s="9"/>
      <c r="H43" s="1"/>
      <c r="I43" s="8"/>
      <c r="J43" s="14"/>
      <c r="K43" s="1"/>
      <c r="R43" s="1"/>
      <c r="S43" s="1"/>
    </row>
    <row r="44" spans="1:19" ht="15.75" hidden="1" customHeight="1" x14ac:dyDescent="0.25">
      <c r="B44" s="1"/>
      <c r="C44" s="13" t="s">
        <v>81</v>
      </c>
      <c r="D44" s="1"/>
      <c r="E44" s="13">
        <v>2</v>
      </c>
      <c r="F44" s="1"/>
      <c r="G44" s="9"/>
      <c r="H44" s="1"/>
      <c r="I44" s="8"/>
      <c r="J44" s="14"/>
      <c r="K44" s="1"/>
      <c r="R44" s="1"/>
      <c r="S44" s="1"/>
    </row>
    <row r="45" spans="1:19" ht="12.75" hidden="1" customHeight="1" x14ac:dyDescent="0.2">
      <c r="B45" s="1"/>
      <c r="C45" s="15" t="s">
        <v>40</v>
      </c>
      <c r="D45" s="1"/>
      <c r="E45" s="16" t="s">
        <v>82</v>
      </c>
      <c r="F45" s="1"/>
      <c r="H45" s="1"/>
      <c r="K45" s="1"/>
      <c r="R45" s="1"/>
      <c r="S45" s="1"/>
    </row>
    <row r="46" spans="1:19" ht="12.75" hidden="1" customHeight="1" x14ac:dyDescent="0.2">
      <c r="B46" s="1"/>
      <c r="C46" s="15" t="s">
        <v>43</v>
      </c>
      <c r="D46" s="1"/>
      <c r="E46" s="15">
        <v>1</v>
      </c>
      <c r="F46" s="1"/>
      <c r="H46" s="1"/>
      <c r="K46" s="1"/>
      <c r="R46" s="1"/>
      <c r="S46" s="1"/>
    </row>
    <row r="47" spans="1:19" ht="12.75" hidden="1" customHeight="1" x14ac:dyDescent="0.2">
      <c r="B47" s="1"/>
      <c r="C47" s="15" t="s">
        <v>83</v>
      </c>
      <c r="D47" s="1"/>
      <c r="E47" s="15">
        <v>0</v>
      </c>
      <c r="F47" s="1"/>
      <c r="H47" s="1"/>
      <c r="K47" s="1"/>
      <c r="R47" s="1"/>
      <c r="S47" s="1"/>
    </row>
    <row r="48" spans="1:19" ht="12.75" hidden="1" customHeight="1" x14ac:dyDescent="0.2">
      <c r="B48" s="1"/>
      <c r="C48" s="15" t="s">
        <v>46</v>
      </c>
      <c r="D48" s="1"/>
      <c r="E48" s="15">
        <v>2</v>
      </c>
      <c r="F48" s="1"/>
      <c r="H48" s="1"/>
      <c r="K48" s="1"/>
      <c r="R48" s="1"/>
      <c r="S48" s="1"/>
    </row>
    <row r="49" spans="2:19" ht="12.75" hidden="1" customHeight="1" x14ac:dyDescent="0.2">
      <c r="B49" s="1"/>
      <c r="C49" s="18" t="s">
        <v>84</v>
      </c>
      <c r="D49" s="1"/>
      <c r="E49" s="19">
        <v>0</v>
      </c>
      <c r="F49" s="1"/>
      <c r="H49" s="1"/>
      <c r="K49" s="1"/>
      <c r="R49" s="1"/>
      <c r="S49" s="1"/>
    </row>
    <row r="50" spans="2:19" ht="13.5" hidden="1" customHeight="1" thickBot="1" x14ac:dyDescent="0.25">
      <c r="B50" s="1"/>
      <c r="C50" s="3" t="s">
        <v>66</v>
      </c>
      <c r="D50" s="1"/>
      <c r="E50" s="20">
        <v>2</v>
      </c>
      <c r="F50" s="1"/>
      <c r="H50" s="1"/>
      <c r="K50" s="1"/>
      <c r="R50" s="1"/>
      <c r="S50" s="1"/>
    </row>
  </sheetData>
  <mergeCells count="11">
    <mergeCell ref="I16:J16"/>
    <mergeCell ref="I17:J17"/>
    <mergeCell ref="G2:G4"/>
    <mergeCell ref="I2:J3"/>
    <mergeCell ref="C1:Q1"/>
    <mergeCell ref="E2:E4"/>
    <mergeCell ref="L2:Q2"/>
    <mergeCell ref="L3:M3"/>
    <mergeCell ref="N3:O3"/>
    <mergeCell ref="P3:Q3"/>
    <mergeCell ref="C2:C4"/>
  </mergeCells>
  <printOptions horizontalCentered="1" verticalCentered="1"/>
  <pageMargins left="0.45" right="0.5" top="0.25" bottom="0.18" header="0.24" footer="0"/>
  <pageSetup paperSize="256" scale="98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171450</xdr:colOff>
                <xdr:row>0</xdr:row>
                <xdr:rowOff>76200</xdr:rowOff>
              </from>
              <to>
                <xdr:col>2</xdr:col>
                <xdr:colOff>1543050</xdr:colOff>
                <xdr:row>0</xdr:row>
                <xdr:rowOff>619125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Calendário 10-11</vt:lpstr>
      <vt:lpstr>Distribuição Piscinas 10-11</vt:lpstr>
      <vt:lpstr>'Calendário 10-11'!Área_de_Impressão</vt:lpstr>
      <vt:lpstr>'Distribuição Piscinas 10-11'!Área_de_Impressão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Issy</cp:lastModifiedBy>
  <cp:lastPrinted>2018-10-14T16:59:32Z</cp:lastPrinted>
  <dcterms:created xsi:type="dcterms:W3CDTF">2010-09-16T13:56:19Z</dcterms:created>
  <dcterms:modified xsi:type="dcterms:W3CDTF">2018-10-14T23:07:02Z</dcterms:modified>
</cp:coreProperties>
</file>